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ecdf81c29b4bc1/Soccer/SSSL/Registration/Package 2019 Spring/"/>
    </mc:Choice>
  </mc:AlternateContent>
  <xr:revisionPtr revIDLastSave="0" documentId="8_{7EE1EC32-A362-47E2-A2F4-50D17EFC24E9}" xr6:coauthVersionLast="31" xr6:coauthVersionMax="31" xr10:uidLastSave="{00000000-0000-0000-0000-000000000000}"/>
  <bookViews>
    <workbookView xWindow="0" yWindow="0" windowWidth="28800" windowHeight="11760" xr2:uid="{3D6A884A-186A-43FD-AD5A-4A38C04DD854}"/>
  </bookViews>
  <sheets>
    <sheet name="Standings" sheetId="1" r:id="rId1"/>
  </sheets>
  <definedNames>
    <definedName name="PrintPage.aspx?Contestid_1642_p_0" localSheetId="0">Standings!$B$2:$J$11</definedName>
    <definedName name="PrintPage.aspx?Contestid_1643_p_0" localSheetId="0">Standings!$B$14:$J$33</definedName>
    <definedName name="PrintPage.aspx?Contestid_1644_p_0" localSheetId="0">Standings!$B$37:$J$52</definedName>
    <definedName name="PrintPage.aspx?Contestid_1645_p_0" localSheetId="0">Standings!$B$57:$J$66</definedName>
    <definedName name="PrintPage.aspx?Contestid_1646_p_0" localSheetId="0">Standings!$N$2:$V$12</definedName>
    <definedName name="PrintPage.aspx?Contestid_1647_p_0" localSheetId="0">Standings!$N$14:$V$30</definedName>
    <definedName name="PrintPage.aspx?Contestid_1648_p_0" localSheetId="0">Standings!$N$37:$V$55</definedName>
    <definedName name="PrintPage.aspx?Contestid_1650_p_0" localSheetId="0">Standings!$B$70:$J$78</definedName>
    <definedName name="PrintPage.aspx?Contestid_1652_p_0" localSheetId="0">Standings!$B$102:$J$116</definedName>
    <definedName name="PrintPage.aspx?Contestid_1653_p_0" localSheetId="0">Standings!$N$70:$V$78</definedName>
    <definedName name="PrintPage.aspx?Contestid_1654_p_0" localSheetId="0">Standings!$N$81:$V$99</definedName>
    <definedName name="PrintPage.aspx?Contestid_1655_p_0" localSheetId="0">Standings!$N$102:$V$112</definedName>
    <definedName name="PrintPage.aspx?Contestid_1657_p_0" localSheetId="0">Standings!$B$142:$J$153</definedName>
    <definedName name="PrintPage.aspx?Contestid_1659_p_0" localSheetId="0">Standings!$N$142:$V$152</definedName>
    <definedName name="PrintPage.aspx?Contestid_1662_p_0" localSheetId="0">Standings!$N$119:$V$126</definedName>
    <definedName name="PrintPage.aspx?Contestid_1663_p_0" localSheetId="0">Standings!$N$130:$V$137</definedName>
    <definedName name="PrintPage.aspx?Contestid_1682_p_0" localSheetId="0">Standings!$B$130:$J$138</definedName>
    <definedName name="PrintPage.aspx?Contestid_1683_p_0" localSheetId="0">Standings!$B$81:$J$98</definedName>
    <definedName name="PrintPage.aspx?Contestid_1684_p_0" localSheetId="0">Standings!$B$156:$J$165</definedName>
    <definedName name="PrintPage.aspx?Contestid_1685_p_0" localSheetId="0">Standings!$N$57:$V$66</definedName>
    <definedName name="PrintPage.aspx?Contestid_1686_p_0" localSheetId="0">Standings!$B$119:$J$126</definedName>
    <definedName name="schedule_standings.asp?sessionguid__flightguid_56C2DC2A_2FB3_44F9_81FD_5AA3D402F71C_groupcode__print_yes_roundtype_1_tournamentguid_3EA464D7_428E_4FAD_9E72_E72EF25080FA" localSheetId="0">Standings!$B$12:$J$12</definedName>
    <definedName name="schedule_standings.asp?sessionguid__flightguid_5D304C6E_E4FE_4DEB_925D_5EBF81A1E06A_groupcode__print_yes_roundtype_1_tournamentguid_3EA464D7_428E_4FAD_9E72_E72EF25080FA" localSheetId="0">Standings!$B$1:$J$7</definedName>
    <definedName name="schedule_standings.asp?sessionguid__print_yes_flightguid_0E522112_3268_412A_9E0F_FB737B78CCF9" localSheetId="0">Standings!$N$12:$V$12</definedName>
    <definedName name="schedule_standings.asp?sessionguid__print_yes_flightguid_0E546591_FA24_46DC_817A_19871CA89D96" localSheetId="0">Standings!#REF!</definedName>
    <definedName name="schedule_standings.asp?sessionguid__print_yes_flightguid_1AD0A805_8006_4A1D_8A7E_D15493A5DE11" localSheetId="0">Standings!$N$56:$V$66</definedName>
    <definedName name="schedule_standings.asp?sessionguid__print_yes_flightguid_1ADA22D1_90A7_4926_8705_0E949EED2B9A" localSheetId="0">Standings!$B$129:$J$138</definedName>
    <definedName name="schedule_standings.asp?sessionguid__print_yes_flightguid_453C976C_71B4_4796_93A6_4F58FEFA404B" localSheetId="0">Standings!$N$79:$V$98</definedName>
    <definedName name="schedule_standings.asp?sessionguid__print_yes_flightguid_4C12E83B_1D5D_4812_9596_4A041BE71D6E" localSheetId="0">Standings!$B$153:$J$161</definedName>
    <definedName name="schedule_standings.asp?sessionguid__print_yes_flightguid_7D97C3A7_357E_4AA1_87F4_6D60AFA7006F" localSheetId="0">Standings!$B$101:$J$115</definedName>
    <definedName name="schedule_standings.asp?sessionguid__print_yes_flightguid_858CF967_9A7E_4B26_A538_351EFB381B0B" localSheetId="0">Standings!$B$56:$J$63</definedName>
    <definedName name="schedule_standings.asp?sessionguid__print_yes_flightguid_9873DB55_7D40_4C28_B859_2BD741553EC9" localSheetId="0">Standings!$N$141:$V$147</definedName>
    <definedName name="schedule_standings.asp?sessionguid__print_yes_flightguid_A3FD791B_F66F_4B22_8953_3659D8B99B2C" localSheetId="0">Standings!$B$118:$J$125</definedName>
    <definedName name="schedule_standings.asp?sessionguid__print_yes_flightguid_A9F59F63_7486_4236_AE8D_1F0C80F7F6F4" localSheetId="0">Standings!$B$141:$J$150</definedName>
    <definedName name="schedule_standings.asp?sessionguid__print_yes_flightguid_BE7A4DF1_D731_4C36_B8C2_743B10C5DA06" localSheetId="0">Standings!$B$80:$J$96</definedName>
    <definedName name="schedule_standings.asp?sessionguid__print_yes_flightguid_D40FB8B6_0DD0_4B0C_911A_133265CDFB6E" localSheetId="0">Standings!$N$1:$V$10</definedName>
    <definedName name="schedule_standings.asp?sessionguid__print_yes_flightguid_DA4226CC_28FC_44BF_A585_086DB2A41385" localSheetId="0">Standings!$N$69:$V$77</definedName>
    <definedName name="schedule_standings.asp?sessionguid__print_yes_flightguid_E443D4C0_1322_4B6F_BA57_9458EF80D146" localSheetId="0">Standings!$N$99:$V$110</definedName>
    <definedName name="schedule_standings.asp?sessionguid__print_yes_flightguid_E6786CD5_9A21_47F0_8C15_5E6F0CBEF172" localSheetId="0">Standings!$B$69:$J$76</definedName>
    <definedName name="schedule_standings.asp?sessionguid__print_yes_flightguid_EE3AD506_7D9A_4621_A0E6_853A91539A6D_1" localSheetId="0">Standings!#REF!</definedName>
    <definedName name="schedule_standings.asp?sessionguid__print_yes_flightguid_F56F935B_BFCE_40DF_9713_0A3845DD43E5" localSheetId="0">Standings!$N$118:$V$126</definedName>
  </definedNames>
  <calcPr calcId="179017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3" i="1" l="1"/>
  <c r="A162" i="1"/>
  <c r="A161" i="1"/>
  <c r="A160" i="1"/>
  <c r="A159" i="1"/>
  <c r="A158" i="1"/>
  <c r="A157" i="1"/>
  <c r="A151" i="1"/>
  <c r="M150" i="1"/>
  <c r="A150" i="1"/>
  <c r="M149" i="1"/>
  <c r="A149" i="1"/>
  <c r="M148" i="1"/>
  <c r="A148" i="1"/>
  <c r="M147" i="1"/>
  <c r="A147" i="1"/>
  <c r="M146" i="1"/>
  <c r="A146" i="1"/>
  <c r="M145" i="1"/>
  <c r="A145" i="1"/>
  <c r="M144" i="1"/>
  <c r="A144" i="1"/>
  <c r="M143" i="1"/>
  <c r="A143" i="1"/>
  <c r="A136" i="1"/>
  <c r="M135" i="1"/>
  <c r="A135" i="1"/>
  <c r="M134" i="1"/>
  <c r="A134" i="1"/>
  <c r="M133" i="1"/>
  <c r="A133" i="1"/>
  <c r="M132" i="1"/>
  <c r="A132" i="1"/>
  <c r="M131" i="1"/>
  <c r="A131" i="1"/>
  <c r="A124" i="1"/>
  <c r="M123" i="1"/>
  <c r="A123" i="1"/>
  <c r="M122" i="1"/>
  <c r="A122" i="1"/>
  <c r="M121" i="1"/>
  <c r="A121" i="1"/>
  <c r="M120" i="1"/>
  <c r="A120" i="1"/>
  <c r="A114" i="1"/>
  <c r="A113" i="1"/>
  <c r="A112" i="1"/>
  <c r="A111" i="1"/>
  <c r="M110" i="1"/>
  <c r="A110" i="1"/>
  <c r="M109" i="1"/>
  <c r="A109" i="1"/>
  <c r="M108" i="1"/>
  <c r="A108" i="1"/>
  <c r="M107" i="1"/>
  <c r="A107" i="1"/>
  <c r="M106" i="1"/>
  <c r="A106" i="1"/>
  <c r="M105" i="1"/>
  <c r="A105" i="1"/>
  <c r="M104" i="1"/>
  <c r="A104" i="1"/>
  <c r="M103" i="1"/>
  <c r="A103" i="1"/>
  <c r="M97" i="1"/>
  <c r="M96" i="1"/>
  <c r="A96" i="1"/>
  <c r="M95" i="1"/>
  <c r="A95" i="1"/>
  <c r="M94" i="1"/>
  <c r="A94" i="1"/>
  <c r="M93" i="1"/>
  <c r="A93" i="1"/>
  <c r="M92" i="1"/>
  <c r="A92" i="1"/>
  <c r="M91" i="1"/>
  <c r="A91" i="1"/>
  <c r="M90" i="1"/>
  <c r="A90" i="1"/>
  <c r="M89" i="1"/>
  <c r="A89" i="1"/>
  <c r="M88" i="1"/>
  <c r="A88" i="1"/>
  <c r="M87" i="1"/>
  <c r="A87" i="1"/>
  <c r="M86" i="1"/>
  <c r="A86" i="1"/>
  <c r="M85" i="1"/>
  <c r="A85" i="1"/>
  <c r="M84" i="1"/>
  <c r="A84" i="1"/>
  <c r="M83" i="1"/>
  <c r="A83" i="1"/>
  <c r="M82" i="1"/>
  <c r="A82" i="1"/>
  <c r="M76" i="1"/>
  <c r="A76" i="1"/>
  <c r="M75" i="1"/>
  <c r="A75" i="1"/>
  <c r="M74" i="1"/>
  <c r="A74" i="1"/>
  <c r="M73" i="1"/>
  <c r="A73" i="1"/>
  <c r="M72" i="1"/>
  <c r="A72" i="1"/>
  <c r="M71" i="1"/>
  <c r="A71" i="1"/>
  <c r="M53" i="1"/>
  <c r="M52" i="1"/>
  <c r="M51" i="1"/>
  <c r="A51" i="1"/>
  <c r="M50" i="1"/>
  <c r="A50" i="1"/>
  <c r="M49" i="1"/>
  <c r="A49" i="1"/>
  <c r="M48" i="1"/>
  <c r="A48" i="1"/>
  <c r="M47" i="1"/>
  <c r="A47" i="1"/>
  <c r="M46" i="1"/>
  <c r="A46" i="1"/>
  <c r="M45" i="1"/>
  <c r="A45" i="1"/>
  <c r="M44" i="1"/>
  <c r="A44" i="1"/>
  <c r="M43" i="1"/>
  <c r="A43" i="1"/>
  <c r="M42" i="1"/>
  <c r="A42" i="1"/>
  <c r="M41" i="1"/>
  <c r="A41" i="1"/>
  <c r="M40" i="1"/>
  <c r="A40" i="1"/>
  <c r="M39" i="1"/>
  <c r="A39" i="1"/>
  <c r="M38" i="1"/>
  <c r="A38" i="1"/>
  <c r="A31" i="1"/>
  <c r="A30" i="1"/>
  <c r="A29" i="1"/>
  <c r="M28" i="1"/>
  <c r="A28" i="1"/>
  <c r="M27" i="1"/>
  <c r="A27" i="1"/>
  <c r="M26" i="1"/>
  <c r="A26" i="1"/>
  <c r="M25" i="1"/>
  <c r="A25" i="1"/>
  <c r="M24" i="1"/>
  <c r="A24" i="1"/>
  <c r="M23" i="1"/>
  <c r="A23" i="1"/>
  <c r="M22" i="1"/>
  <c r="A22" i="1"/>
  <c r="M21" i="1"/>
  <c r="A21" i="1"/>
  <c r="M20" i="1"/>
  <c r="A20" i="1"/>
  <c r="M19" i="1"/>
  <c r="A19" i="1"/>
  <c r="M18" i="1"/>
  <c r="A18" i="1"/>
  <c r="M17" i="1"/>
  <c r="A17" i="1"/>
  <c r="M16" i="1"/>
  <c r="A16" i="1"/>
  <c r="M15" i="1"/>
  <c r="A15" i="1"/>
  <c r="M10" i="1"/>
  <c r="M9" i="1"/>
  <c r="A9" i="1"/>
  <c r="M8" i="1"/>
  <c r="A8" i="1"/>
  <c r="M7" i="1"/>
  <c r="A7" i="1"/>
  <c r="M6" i="1"/>
  <c r="A6" i="1"/>
  <c r="M5" i="1"/>
  <c r="A5" i="1"/>
  <c r="M4" i="1"/>
  <c r="A4" i="1"/>
  <c r="M3" i="1"/>
  <c r="A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http://sssl.sportspilot.com/Scheduler/Public/PrintPage.aspx?Contestid=1642&amp;p=0" htmlTables="1"/>
  </connection>
  <connection id="2" xr16:uid="{00000000-0015-0000-FFFF-FFFF01000000}" name="Connection1" type="4" refreshedVersion="6" background="1" saveData="1">
    <webPr sourceData="1" parsePre="1" consecutive="1" xl2000="1" url="http://sssl.sportspilot.com/Scheduler/Public/PrintPage.aspx?Contestid=1643&amp;p=0" htmlTables="1"/>
  </connection>
  <connection id="3" xr16:uid="{00000000-0015-0000-FFFF-FFFF02000000}" name="Connection10" type="4" refreshedVersion="6" background="1" saveData="1">
    <webPr sourceData="1" parsePre="1" consecutive="1" xl2000="1" url="http://sssl.sportspilot.com/Scheduler/Public/PrintPage.aspx?Contestid=1652&amp;p=0" htmlTables="1"/>
  </connection>
  <connection id="4" xr16:uid="{00000000-0015-0000-FFFF-FFFF03000000}" name="Connection11" type="4" refreshedVersion="6" background="1" saveData="1">
    <webPr sourceData="1" parsePre="1" consecutive="1" xl2000="1" url="http://sssl.sportspilot.com/Scheduler/Public/PrintPage.aspx?Contestid=1653&amp;p=0" htmlTables="1"/>
  </connection>
  <connection id="5" xr16:uid="{00000000-0015-0000-FFFF-FFFF04000000}" name="Connection12" type="4" refreshedVersion="6" background="1" saveData="1">
    <webPr sourceData="1" parsePre="1" consecutive="1" xl2000="1" url="http://sssl.sportspilot.com/Scheduler/Public/PrintPage.aspx?Contestid=1654&amp;p=0" htmlTables="1"/>
  </connection>
  <connection id="6" xr16:uid="{00000000-0015-0000-FFFF-FFFF05000000}" name="Connection13" type="4" refreshedVersion="6" background="1" saveData="1">
    <webPr sourceData="1" parsePre="1" consecutive="1" xl2000="1" url="http://sssl.sportspilot.com/Scheduler/Public/PrintPage.aspx?Contestid=1655&amp;p=0" htmlTables="1"/>
  </connection>
  <connection id="7" xr16:uid="{00000000-0015-0000-FFFF-FFFF06000000}" name="Connection14" type="4" refreshedVersion="6" background="1" saveData="1">
    <webPr sourceData="1" parsePre="1" consecutive="1" xl2000="1" url="http://sssl.sportspilot.com/Scheduler/Public/PrintPage.aspx?Contestid=1686&amp;p=0" htmlTables="1"/>
  </connection>
  <connection id="8" xr16:uid="{00000000-0015-0000-FFFF-FFFF07000000}" name="Connection15" type="4" refreshedVersion="6" background="1" saveData="1">
    <webPr sourceData="1" parsePre="1" consecutive="1" xl2000="1" url="http://sssl.sportspilot.com/Scheduler/Public/PrintPage.aspx?Contestid=1682&amp;p=0" htmlTables="1"/>
  </connection>
  <connection id="9" xr16:uid="{00000000-0015-0000-FFFF-FFFF08000000}" name="Connection16" type="4" refreshedVersion="6" background="1" saveData="1">
    <webPr sourceData="1" parsePre="1" consecutive="1" xl2000="1" url="http://sssl.sportspilot.com/Scheduler/Public/PrintPage.aspx?Contestid=1657&amp;p=0" htmlTables="1"/>
  </connection>
  <connection id="10" xr16:uid="{00000000-0015-0000-FFFF-FFFF09000000}" name="Connection17" type="4" refreshedVersion="6" background="1" saveData="1">
    <webPr sourceData="1" parsePre="1" consecutive="1" xl2000="1" url="http://sssl.sportspilot.com/Scheduler/Public/PrintPage.aspx?Contestid=1684&amp;p=0" htmlTables="1"/>
  </connection>
  <connection id="11" xr16:uid="{00000000-0015-0000-FFFF-FFFF0A000000}" name="Connection18" type="4" refreshedVersion="6" background="1" saveData="1">
    <webPr sourceData="1" parsePre="1" consecutive="1" xl2000="1" url="http://sssl.sportspilot.com/Scheduler/Public/PrintPage.aspx?Contestid=1662&amp;p=0" htmlTables="1"/>
  </connection>
  <connection id="12" xr16:uid="{00000000-0015-0000-FFFF-FFFF0B000000}" name="Connection19" type="4" refreshedVersion="6" background="1" saveData="1">
    <webPr sourceData="1" parsePre="1" consecutive="1" xl2000="1" url="http://sssl.sportspilot.com/Scheduler/Public/PrintPage.aspx?Contestid=1663&amp;p=0" htmlTables="1"/>
  </connection>
  <connection id="13" xr16:uid="{00000000-0015-0000-FFFF-FFFF0C000000}" name="Connection2" type="4" refreshedVersion="6" background="1" saveData="1">
    <webPr sourceData="1" parsePre="1" consecutive="1" xl2000="1" url="http://sssl.sportspilot.com/Scheduler/Public/PrintPage.aspx?Contestid=1644&amp;p=0" htmlTables="1"/>
  </connection>
  <connection id="14" xr16:uid="{00000000-0015-0000-FFFF-FFFF0D000000}" name="Connection20" type="4" refreshedVersion="6" background="1" saveData="1">
    <webPr sourceData="1" parsePre="1" consecutive="1" xl2000="1" url="http://sssl.sportspilot.com/Scheduler/Public/PrintPage.aspx?Contestid=1659&amp;p=0" htmlTables="1"/>
  </connection>
  <connection id="15" xr16:uid="{00000000-0015-0000-FFFF-FFFF0E000000}" name="Connection3" type="4" refreshedVersion="6" background="1" saveData="1">
    <webPr sourceData="1" parsePre="1" consecutive="1" xl2000="1" url="http://sssl.sportspilot.com/Scheduler/Public/PrintPage.aspx?Contestid=1645&amp;p=0" htmlTables="1"/>
  </connection>
  <connection id="16" xr16:uid="{00000000-0015-0000-FFFF-FFFF0F000000}" name="Connection4" type="4" refreshedVersion="6" background="1" saveData="1">
    <webPr sourceData="1" parsePre="1" consecutive="1" xl2000="1" url="http://sssl.sportspilot.com/Scheduler/Public/PrintPage.aspx?Contestid=1646&amp;p=0" htmlTables="1"/>
  </connection>
  <connection id="17" xr16:uid="{00000000-0015-0000-FFFF-FFFF10000000}" name="Connection5" type="4" refreshedVersion="6" background="1" saveData="1">
    <webPr sourceData="1" parsePre="1" consecutive="1" xl2000="1" url="http://sssl.sportspilot.com/Scheduler/Public/PrintPage.aspx?Contestid=1647&amp;p=0" htmlTables="1"/>
  </connection>
  <connection id="18" xr16:uid="{00000000-0015-0000-FFFF-FFFF11000000}" name="Connection6" type="4" refreshedVersion="6" background="1" saveData="1">
    <webPr sourceData="1" parsePre="1" consecutive="1" xl2000="1" url="http://sssl.sportspilot.com/Scheduler/Public/PrintPage.aspx?Contestid=1648&amp;p=0" htmlTables="1"/>
  </connection>
  <connection id="19" xr16:uid="{00000000-0015-0000-FFFF-FFFF12000000}" name="Connection7" type="4" refreshedVersion="6" background="1" saveData="1">
    <webPr sourceData="1" parsePre="1" consecutive="1" xl2000="1" url="http://sssl.sportspilot.com/Scheduler/Public/PrintPage.aspx?Contestid=1685&amp;p=0" htmlTables="1"/>
  </connection>
  <connection id="20" xr16:uid="{00000000-0015-0000-FFFF-FFFF13000000}" name="Connection8" type="4" refreshedVersion="6" background="1" saveData="1">
    <webPr sourceData="1" parsePre="1" consecutive="1" xl2000="1" url="http://sssl.sportspilot.com/Scheduler/Public/PrintPage.aspx?Contestid=1650&amp;p=0" htmlTables="1"/>
  </connection>
  <connection id="21" xr16:uid="{00000000-0015-0000-FFFF-FFFF14000000}" name="Connection9" type="4" refreshedVersion="6" background="1" saveData="1">
    <webPr sourceData="1" parsePre="1" consecutive="1" xl2000="1" url="http://sssl.sportspilot.com/Scheduler/Public/PrintPage.aspx?Contestid=1683&amp;p=0" htmlTables="1"/>
  </connection>
</connections>
</file>

<file path=xl/sharedStrings.xml><?xml version="1.0" encoding="utf-8"?>
<sst xmlns="http://schemas.openxmlformats.org/spreadsheetml/2006/main" count="435" uniqueCount="223">
  <si>
    <t>B6.1</t>
  </si>
  <si>
    <t>G6.1</t>
  </si>
  <si>
    <t>Guaranteed</t>
  </si>
  <si>
    <t>Win</t>
  </si>
  <si>
    <t>Loss</t>
  </si>
  <si>
    <t>Tie</t>
  </si>
  <si>
    <t>Points</t>
  </si>
  <si>
    <t>Scored</t>
  </si>
  <si>
    <t>Allowed</t>
  </si>
  <si>
    <t>GDiff</t>
  </si>
  <si>
    <t>APoints</t>
  </si>
  <si>
    <t>WEY (Looney)</t>
  </si>
  <si>
    <t>EBG (Chisholm)</t>
  </si>
  <si>
    <t>BRK (Gonzalez)</t>
  </si>
  <si>
    <t>BRG (Davis)</t>
  </si>
  <si>
    <t>SHA (Elmblad)</t>
  </si>
  <si>
    <t>BRA (Firicano)</t>
  </si>
  <si>
    <t>BRA (Smith)</t>
  </si>
  <si>
    <t>EAS (Schwarz)</t>
  </si>
  <si>
    <t>QNY (Farrell)</t>
  </si>
  <si>
    <t>SHA (Morris)</t>
  </si>
  <si>
    <t>EAS (Jaco)</t>
  </si>
  <si>
    <t>WEY (Palmer)</t>
  </si>
  <si>
    <t>BRG (York)</t>
  </si>
  <si>
    <t>QNY (Gomes)</t>
  </si>
  <si>
    <t>WHT (Politano)</t>
  </si>
  <si>
    <t>B6.2</t>
  </si>
  <si>
    <t>G6.2</t>
  </si>
  <si>
    <t>WHT (Goldberg)</t>
  </si>
  <si>
    <t>WBG (Morash)</t>
  </si>
  <si>
    <t>ABG (Spinney)</t>
  </si>
  <si>
    <t>STO (Grant)</t>
  </si>
  <si>
    <t>EBG (Mesheau)</t>
  </si>
  <si>
    <t>RCK (Donnelly)</t>
  </si>
  <si>
    <t>ACU (Nunes)</t>
  </si>
  <si>
    <t>BRK (Nieves)</t>
  </si>
  <si>
    <t>HAN (Moore)</t>
  </si>
  <si>
    <t>BRA (O'Sullivan)</t>
  </si>
  <si>
    <t>STO (Dupont)</t>
  </si>
  <si>
    <t>EAS (Fisher)</t>
  </si>
  <si>
    <t>EAS (Santana)</t>
  </si>
  <si>
    <t>ABG (Howley)</t>
  </si>
  <si>
    <t>BRK (Fontes)</t>
  </si>
  <si>
    <t>BRG (Mitchell)</t>
  </si>
  <si>
    <t>RCK (HARLOW)</t>
  </si>
  <si>
    <t>WEY (GOODINE)</t>
  </si>
  <si>
    <t>BRA (Fernandes)</t>
  </si>
  <si>
    <t>WEY (Krawciw)</t>
  </si>
  <si>
    <t>WEY (Flynn)</t>
  </si>
  <si>
    <t>BRG (Loycano)</t>
  </si>
  <si>
    <t>BRK+ (Delgado)</t>
  </si>
  <si>
    <t>SHA (Baur)</t>
  </si>
  <si>
    <t>WBG (Sheedy)</t>
  </si>
  <si>
    <t>HOL/A- (Hietala)</t>
  </si>
  <si>
    <t>MMR (Devoe)</t>
  </si>
  <si>
    <t>EBG (Connors)</t>
  </si>
  <si>
    <t>BRG (Collins)</t>
  </si>
  <si>
    <t>SHA (Katz)</t>
  </si>
  <si>
    <t>RAY (Cutler)</t>
  </si>
  <si>
    <t>B6.3</t>
  </si>
  <si>
    <t>G6.3</t>
  </si>
  <si>
    <t>QNY (Mergel)</t>
  </si>
  <si>
    <t>STO (Fox)</t>
  </si>
  <si>
    <t>RCK (Comman)</t>
  </si>
  <si>
    <t>RCK (Hennessy)</t>
  </si>
  <si>
    <t>RAN (Dominguez)</t>
  </si>
  <si>
    <t>BRA (Juba)</t>
  </si>
  <si>
    <t>SHA (Krugman)</t>
  </si>
  <si>
    <t>MMR (Cardinal)</t>
  </si>
  <si>
    <t>EBG (Vinay)</t>
  </si>
  <si>
    <t>HAN (Bartlett)</t>
  </si>
  <si>
    <t>WEY (Lapchak)</t>
  </si>
  <si>
    <t>QNY (Cary)</t>
  </si>
  <si>
    <t>MMR (Parada)</t>
  </si>
  <si>
    <t>BRK (Silvera)</t>
  </si>
  <si>
    <t>STO (Sullivan)</t>
  </si>
  <si>
    <t>WHT (Ruffini)</t>
  </si>
  <si>
    <t>BRA (Romero)</t>
  </si>
  <si>
    <t>RAN (Brown)</t>
  </si>
  <si>
    <t>RAY (Genander)</t>
  </si>
  <si>
    <t>BRG (Marcelino)</t>
  </si>
  <si>
    <t>EAS (Barth)</t>
  </si>
  <si>
    <t>EAS (Kane)</t>
  </si>
  <si>
    <t>BRA (McMartin)</t>
  </si>
  <si>
    <t>ABG (Regan)</t>
  </si>
  <si>
    <t>STO (Fraga)</t>
  </si>
  <si>
    <t>HOL/A (DelRosso)</t>
  </si>
  <si>
    <t>BRG (Barnicoat)</t>
  </si>
  <si>
    <t>WHT (Hammond)</t>
  </si>
  <si>
    <t>B6.4</t>
  </si>
  <si>
    <t>G6.4</t>
  </si>
  <si>
    <t>STO (De Paula)</t>
  </si>
  <si>
    <t>EAS (DiPietro)</t>
  </si>
  <si>
    <t>SHA (Abramson)</t>
  </si>
  <si>
    <t>WEY (Robinson)</t>
  </si>
  <si>
    <t>SHA (PLUMRIDGE)</t>
  </si>
  <si>
    <t>SHA (Schnipper)</t>
  </si>
  <si>
    <t>WHT (Mahoney)</t>
  </si>
  <si>
    <t>STO (smith)</t>
  </si>
  <si>
    <t>EAS (Garofolo)</t>
  </si>
  <si>
    <t>RCK (Higgins)</t>
  </si>
  <si>
    <t>BRA (Eldh)</t>
  </si>
  <si>
    <t>HOL/A (Cullity)</t>
  </si>
  <si>
    <t>EBG (Shields)</t>
  </si>
  <si>
    <t>BRA (Southwick)</t>
  </si>
  <si>
    <t>B8.1</t>
  </si>
  <si>
    <t>G8.1</t>
  </si>
  <si>
    <t>BRK (Almeida)</t>
  </si>
  <si>
    <t>EAS (Gibson)</t>
  </si>
  <si>
    <t>BRG (Smith)</t>
  </si>
  <si>
    <t>WEY (McLeod)</t>
  </si>
  <si>
    <t>WEY (Lip)</t>
  </si>
  <si>
    <t>BRG (McDonough)</t>
  </si>
  <si>
    <t>WHT (Leadbetter)</t>
  </si>
  <si>
    <t>EAS (Dobbin)</t>
  </si>
  <si>
    <t>SHA (Cura)</t>
  </si>
  <si>
    <t>BRA (Lehane)</t>
  </si>
  <si>
    <t>B8.2</t>
  </si>
  <si>
    <t>G8.2</t>
  </si>
  <si>
    <t>WBG (Shamey)</t>
  </si>
  <si>
    <t>WBG (Gately)</t>
  </si>
  <si>
    <t>BRK (Veiga)</t>
  </si>
  <si>
    <t>HOL/A (Pepe)</t>
  </si>
  <si>
    <t>WHT (Allen)</t>
  </si>
  <si>
    <t>EAS (Pereira)</t>
  </si>
  <si>
    <t>HOL/A (Gomez)</t>
  </si>
  <si>
    <t>SHA (Soby)</t>
  </si>
  <si>
    <t>EAS (Kilmartin)</t>
  </si>
  <si>
    <t>RAY (Fernandes)</t>
  </si>
  <si>
    <t>RCK (Burke)</t>
  </si>
  <si>
    <t>MMR (Feeney)</t>
  </si>
  <si>
    <t>QNY (Bridges)</t>
  </si>
  <si>
    <t>QNY (Mariano)</t>
  </si>
  <si>
    <t>ABG (Grafton)</t>
  </si>
  <si>
    <t>BRA (Morris)</t>
  </si>
  <si>
    <t>WEY (O'Malley)</t>
  </si>
  <si>
    <t>RCK (MURPHY)</t>
  </si>
  <si>
    <t>RAN (Prenelus)</t>
  </si>
  <si>
    <t>STO (Durand)</t>
  </si>
  <si>
    <t>MMR (Wyman)</t>
  </si>
  <si>
    <t>ABG (Goldberg)</t>
  </si>
  <si>
    <t>ACU (Macaraco)</t>
  </si>
  <si>
    <t>BRK (OLMSTERAD)</t>
  </si>
  <si>
    <t>EBG (Dona)</t>
  </si>
  <si>
    <t>ACU (BATISTA)</t>
  </si>
  <si>
    <t>STO (Varnum)</t>
  </si>
  <si>
    <t>WHT (Eaton)</t>
  </si>
  <si>
    <t>BRA (Wetzel)</t>
  </si>
  <si>
    <t>WEY (Reilly)</t>
  </si>
  <si>
    <t>BRG (Gjelsvik)</t>
  </si>
  <si>
    <t>B8.3</t>
  </si>
  <si>
    <t>G8.3</t>
  </si>
  <si>
    <t>QNY (Moore)</t>
  </si>
  <si>
    <t>SHA (Conneely)</t>
  </si>
  <si>
    <t>HAN (Smith)</t>
  </si>
  <si>
    <t>WEY (White)</t>
  </si>
  <si>
    <t>RCK (Bessoud)</t>
  </si>
  <si>
    <t>RAN (Taveira)</t>
  </si>
  <si>
    <t>EAS (Nipoti)</t>
  </si>
  <si>
    <t>QNY (Chretien)</t>
  </si>
  <si>
    <t>WHT (Molito)</t>
  </si>
  <si>
    <t>ABG (Feeney)</t>
  </si>
  <si>
    <t>BRG (Tansey)</t>
  </si>
  <si>
    <t>SHA (Arundale)</t>
  </si>
  <si>
    <t>ABG (Walsh)</t>
  </si>
  <si>
    <t>BRA (Thurston)</t>
  </si>
  <si>
    <t>WEY (DenHender)</t>
  </si>
  <si>
    <t>BRK-drop (TBD)</t>
  </si>
  <si>
    <t>SHA (Liu)</t>
  </si>
  <si>
    <t>B10.1</t>
  </si>
  <si>
    <t>G10.1</t>
  </si>
  <si>
    <t>QNY (Chafa)</t>
  </si>
  <si>
    <t>BRG (Berry)</t>
  </si>
  <si>
    <t>WEY (O'Halloran)</t>
  </si>
  <si>
    <t>EBG (McCarthy)</t>
  </si>
  <si>
    <t>WEY (Martinson)</t>
  </si>
  <si>
    <t>BRG (Brod)</t>
  </si>
  <si>
    <t>BRA (GIANNANDREA)</t>
  </si>
  <si>
    <t>BRK (Rodrigues)</t>
  </si>
  <si>
    <t>B10.2</t>
  </si>
  <si>
    <t>G10.2</t>
  </si>
  <si>
    <t>HOL/A (Sheehan)</t>
  </si>
  <si>
    <t>HOL/A (Cochran)</t>
  </si>
  <si>
    <t>ACU2 (Garcia Jr)</t>
  </si>
  <si>
    <t>RAY (Daryanani)</t>
  </si>
  <si>
    <t>QNY (Hanley)</t>
  </si>
  <si>
    <t>ACU1 (Fortunato)</t>
  </si>
  <si>
    <t>ACU (Medeiros)</t>
  </si>
  <si>
    <t>EBG (Floeck)</t>
  </si>
  <si>
    <t>BRK (Goodman)</t>
  </si>
  <si>
    <t>BRG (Fitzgerald)</t>
  </si>
  <si>
    <t>B12.1</t>
  </si>
  <si>
    <t>Total</t>
  </si>
  <si>
    <t>Games</t>
  </si>
  <si>
    <t>Wins</t>
  </si>
  <si>
    <t>Losses</t>
  </si>
  <si>
    <t>Ties</t>
  </si>
  <si>
    <t>Goals</t>
  </si>
  <si>
    <t>Goal</t>
  </si>
  <si>
    <t>G12.1</t>
  </si>
  <si>
    <t>BRK (Teixeira)</t>
  </si>
  <si>
    <t>EAS (Sarafoglou)</t>
  </si>
  <si>
    <t>WEY (Oliva)</t>
  </si>
  <si>
    <t>BRG (Barron)</t>
  </si>
  <si>
    <t>SHA (McManus)</t>
  </si>
  <si>
    <t>BRK (Cameron)</t>
  </si>
  <si>
    <t>STO (Teixeira)</t>
  </si>
  <si>
    <t>EBG (Johnson)</t>
  </si>
  <si>
    <t>WHT (Newcomb)</t>
  </si>
  <si>
    <t>QNY (Hassan)</t>
  </si>
  <si>
    <t>BRK (Shaw)</t>
  </si>
  <si>
    <t>HOL/A (Carter)</t>
  </si>
  <si>
    <t>ABG (Marella)</t>
  </si>
  <si>
    <t>SHA (ODriscoll)</t>
  </si>
  <si>
    <t>EAS (Goldman)</t>
  </si>
  <si>
    <t>B12.2</t>
  </si>
  <si>
    <t>RAY (Demeral)</t>
  </si>
  <si>
    <t>ABG (Molloy)</t>
  </si>
  <si>
    <t>WHT (Ferro)</t>
  </si>
  <si>
    <t>WEY (Kelly)</t>
  </si>
  <si>
    <t>RCK (Cleaves)</t>
  </si>
  <si>
    <t>BRA (LEAVITT)</t>
  </si>
  <si>
    <t>RAN (O'Neil)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</si>
</sst>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0"/>
      <name val="Arial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center" vertical="top" wrapText="1"/>
    </xf>
  </cellStyleXfs>
  <cellXfs count="40">
    <xf numFmtId="0" fontId="0" fillId="0" borderId="0" xfId="0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>
      <alignment horizontal="left"/>
    </xf>
    <xf numFmtId="6" fontId="4" fillId="0" borderId="0" xfId="0" applyNumberFormat="1" applyFont="1" applyFill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3" fillId="0" borderId="6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4" fillId="0" borderId="2" xfId="0" applyFont="1" applyFill="1" applyBorder="1" applyAlignment="1"/>
    <xf numFmtId="0" fontId="4" fillId="0" borderId="7" xfId="0" applyFont="1" applyFill="1" applyBorder="1" applyAlignment="1"/>
    <xf numFmtId="0" fontId="1" fillId="0" borderId="7" xfId="0" applyFont="1" applyFill="1" applyBorder="1" applyAlignment="1"/>
  </cellXfs>
  <cellStyles count="1">
    <cellStyle name="Normal" xfId="0" builtinId="0"/>
  </cellStyles>
  <dxfs count="7"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5&amp;p=0" growShrinkType="overwriteClear" fillFormulas="1" adjustColumnWidth="0" connectionId="6" xr16:uid="{79EAEAFD-C38E-4AA6-9964-37134EF5F239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2&amp;p=0" growShrinkType="overwriteClear" fillFormulas="1" adjustColumnWidth="0" connectionId="3" xr16:uid="{73C4D5F9-79AE-46E7-930A-87B0F03F6862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6&amp;p=0" growShrinkType="overwriteClear" fillFormulas="1" adjustColumnWidth="0" connectionId="7" xr16:uid="{BA1020F9-48CF-43D1-90D5-B95C9543A326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3&amp;p=0" growShrinkType="overwriteClear" fillFormulas="1" adjustColumnWidth="0" connectionId="4" xr16:uid="{62F607D8-D146-41FA-AA48-8A57179ABEFD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2&amp;p=0" growShrinkType="overwriteClear" fillFormulas="1" adjustColumnWidth="0" connectionId="8" xr16:uid="{65905FB8-D8F8-483D-AC13-7B55517B6B6F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4&amp;p=0" growShrinkType="overwriteClear" fillFormulas="1" adjustColumnWidth="0" connectionId="10" xr16:uid="{10F890B6-FE7F-45F8-A06A-E973C80BC061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0&amp;p=0" growShrinkType="overwriteClear" fillFormulas="1" adjustColumnWidth="0" connectionId="20" xr16:uid="{4C3DBF6F-EC70-4069-B44E-9C3F1EB6A567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2&amp;p=0" growShrinkType="overwriteClear" fillFormulas="1" adjustColumnWidth="0" connectionId="1" xr16:uid="{65268A11-767A-4AE6-9395-764E0D2FDC9B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8&amp;p=0" growShrinkType="overwriteClear" fillFormulas="1" adjustColumnWidth="0" connectionId="18" xr16:uid="{8E2B3818-EAE1-40F2-8949-86C2FA8398FE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7&amp;p=0" growShrinkType="overwriteClear" fillFormulas="1" adjustColumnWidth="0" connectionId="17" xr16:uid="{16E5E985-0FB9-40EE-A5C5-E1779CA69A24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63&amp;p=0" growShrinkType="overwriteClear" fillFormulas="1" adjustColumnWidth="0" connectionId="12" xr16:uid="{BE1A3C01-561F-45CC-A3EE-A9F4223D1A81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4&amp;p=0" growShrinkType="overwriteClear" fillFormulas="1" adjustColumnWidth="0" connectionId="13" xr16:uid="{4275E28B-A7A2-4B36-B25D-EC2BF3A85E65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4&amp;p=0" growShrinkType="overwriteClear" fillFormulas="1" adjustColumnWidth="0" connectionId="5" xr16:uid="{02D26F6F-CFD0-41FA-8BBC-F311A0F6DD72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9&amp;p=0" growShrinkType="overwriteClear" fillFormulas="1" adjustColumnWidth="0" connectionId="14" xr16:uid="{ED4FB711-2283-4797-8A23-F70B3C3EF7E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7&amp;p=0" growShrinkType="overwriteClear" fillFormulas="1" adjustColumnWidth="0" connectionId="9" xr16:uid="{CC4E8DBD-D6D0-489C-ADF9-06BC5650BFB1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6&amp;p=0" growShrinkType="overwriteClear" fillFormulas="1" adjustColumnWidth="0" connectionId="16" xr16:uid="{84619D54-28A3-4B61-BA38-B0985B00FF4A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5&amp;p=0" growShrinkType="overwriteClear" fillFormulas="1" adjustColumnWidth="0" connectionId="15" xr16:uid="{0A901F06-3621-47E5-8671-F0FDCC87B502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62&amp;p=0" growShrinkType="overwriteClear" fillFormulas="1" adjustColumnWidth="0" connectionId="11" xr16:uid="{92914F0E-A797-4713-9E26-066281E0B664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3&amp;p=0" growShrinkType="overwriteClear" fillFormulas="1" adjustColumnWidth="0" connectionId="21" xr16:uid="{8183B5ED-CA43-47F7-9D69-B03BF7AA0017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3&amp;p=0" growShrinkType="overwriteClear" fillFormulas="1" adjustColumnWidth="0" connectionId="2" xr16:uid="{971C977D-EBAE-40E5-9841-79483B7174DC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5&amp;p=0" growShrinkType="overwriteClear" fillFormulas="1" adjustColumnWidth="0" connectionId="19" xr16:uid="{B3207A03-FC9B-440C-BC41-95CFE5EC989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3" Type="http://schemas.openxmlformats.org/officeDocument/2006/relationships/queryTable" Target="../queryTables/queryTable2.xml"/><Relationship Id="rId21" Type="http://schemas.openxmlformats.org/officeDocument/2006/relationships/queryTable" Target="../queryTables/queryTable20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9420-8EE1-486C-AF22-4663F6F0E26C}">
  <dimension ref="A1:V165"/>
  <sheetViews>
    <sheetView tabSelected="1" zoomScale="80" zoomScaleNormal="80" workbookViewId="0">
      <selection activeCell="U128" sqref="U128"/>
    </sheetView>
  </sheetViews>
  <sheetFormatPr defaultColWidth="9.08984375" defaultRowHeight="15.5" x14ac:dyDescent="0.35"/>
  <cols>
    <col min="1" max="1" width="19.36328125" style="16" customWidth="1"/>
    <col min="2" max="2" width="19.6328125" style="17" customWidth="1"/>
    <col min="3" max="6" width="7.36328125" style="10" customWidth="1"/>
    <col min="7" max="7" width="7.90625" style="10" customWidth="1"/>
    <col min="8" max="8" width="8.54296875" style="10" customWidth="1"/>
    <col min="9" max="9" width="8.08984375" style="10" customWidth="1"/>
    <col min="10" max="10" width="7.36328125" style="10" customWidth="1"/>
    <col min="11" max="12" width="3.6328125" style="10" customWidth="1"/>
    <col min="13" max="13" width="20.90625" style="16" bestFit="1" customWidth="1"/>
    <col min="14" max="14" width="19.6328125" style="17" customWidth="1"/>
    <col min="15" max="18" width="7.36328125" style="11" customWidth="1"/>
    <col min="19" max="19" width="7.36328125" style="11" bestFit="1" customWidth="1"/>
    <col min="20" max="20" width="8.36328125" style="11" bestFit="1" customWidth="1"/>
    <col min="21" max="22" width="7.36328125" style="11" customWidth="1"/>
    <col min="23" max="24" width="3.6328125" style="10" customWidth="1"/>
    <col min="25" max="16384" width="9.08984375" style="10"/>
  </cols>
  <sheetData>
    <row r="1" spans="1:22" s="1" customFormat="1" x14ac:dyDescent="0.35">
      <c r="A1" s="16" t="s">
        <v>0</v>
      </c>
      <c r="B1" s="16" t="s">
        <v>0</v>
      </c>
      <c r="N1" s="16" t="s">
        <v>1</v>
      </c>
    </row>
    <row r="2" spans="1:22" s="1" customFormat="1" ht="15.65" customHeight="1" thickBot="1" x14ac:dyDescent="0.4">
      <c r="A2" s="22"/>
      <c r="B2" s="2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M2" s="16"/>
      <c r="N2" s="24" t="s">
        <v>2</v>
      </c>
      <c r="O2" s="1" t="s">
        <v>3</v>
      </c>
      <c r="P2" s="1" t="s">
        <v>4</v>
      </c>
      <c r="Q2" s="1" t="s">
        <v>5</v>
      </c>
      <c r="R2" s="1" t="s">
        <v>6</v>
      </c>
      <c r="S2" s="1" t="s">
        <v>7</v>
      </c>
      <c r="T2" s="1" t="s">
        <v>8</v>
      </c>
      <c r="U2" s="1" t="s">
        <v>9</v>
      </c>
      <c r="V2" s="1" t="s">
        <v>10</v>
      </c>
    </row>
    <row r="3" spans="1:22" x14ac:dyDescent="0.35">
      <c r="A3" s="25" t="str">
        <f>B3</f>
        <v>WEY (Looney)</v>
      </c>
      <c r="B3" s="26" t="s">
        <v>11</v>
      </c>
      <c r="C3" s="27">
        <v>6</v>
      </c>
      <c r="D3" s="27">
        <v>1</v>
      </c>
      <c r="E3" s="27">
        <v>1</v>
      </c>
      <c r="F3" s="27">
        <v>19</v>
      </c>
      <c r="G3" s="27">
        <v>21</v>
      </c>
      <c r="H3" s="27">
        <v>5</v>
      </c>
      <c r="I3" s="27">
        <v>16</v>
      </c>
      <c r="J3" s="3">
        <v>0</v>
      </c>
      <c r="K3" s="4"/>
      <c r="L3" s="28"/>
      <c r="M3" s="25" t="str">
        <f>N3</f>
        <v>EBG (Chisholm)</v>
      </c>
      <c r="N3" s="26" t="s">
        <v>12</v>
      </c>
      <c r="O3" s="29">
        <v>6</v>
      </c>
      <c r="P3" s="29">
        <v>0</v>
      </c>
      <c r="Q3" s="29">
        <v>2</v>
      </c>
      <c r="R3" s="29">
        <v>20</v>
      </c>
      <c r="S3" s="29">
        <v>19</v>
      </c>
      <c r="T3" s="29">
        <v>8</v>
      </c>
      <c r="U3" s="29">
        <v>11</v>
      </c>
      <c r="V3" s="5">
        <v>0</v>
      </c>
    </row>
    <row r="4" spans="1:22" x14ac:dyDescent="0.35">
      <c r="A4" s="30" t="str">
        <f t="shared" ref="A4:A9" si="0">B4</f>
        <v>BRK (Gonzalez)</v>
      </c>
      <c r="B4" s="31" t="s">
        <v>13</v>
      </c>
      <c r="C4" s="4">
        <v>5</v>
      </c>
      <c r="D4" s="4">
        <v>1</v>
      </c>
      <c r="E4" s="4">
        <v>2</v>
      </c>
      <c r="F4" s="4">
        <v>17</v>
      </c>
      <c r="G4" s="4">
        <v>10</v>
      </c>
      <c r="H4" s="4">
        <v>3</v>
      </c>
      <c r="I4" s="4">
        <v>7</v>
      </c>
      <c r="J4" s="6">
        <v>0</v>
      </c>
      <c r="K4" s="4"/>
      <c r="L4" s="28"/>
      <c r="M4" s="30" t="str">
        <f t="shared" ref="M4:M10" si="1">N4</f>
        <v>BRG (Davis)</v>
      </c>
      <c r="N4" s="31" t="s">
        <v>14</v>
      </c>
      <c r="O4" s="14">
        <v>4</v>
      </c>
      <c r="P4" s="14">
        <v>1</v>
      </c>
      <c r="Q4" s="14">
        <v>3</v>
      </c>
      <c r="R4" s="14">
        <v>15</v>
      </c>
      <c r="S4" s="14">
        <v>23</v>
      </c>
      <c r="T4" s="14">
        <v>7</v>
      </c>
      <c r="U4" s="14">
        <v>12</v>
      </c>
      <c r="V4" s="7">
        <v>0</v>
      </c>
    </row>
    <row r="5" spans="1:22" x14ac:dyDescent="0.35">
      <c r="A5" s="30" t="str">
        <f t="shared" si="0"/>
        <v>SHA (Elmblad)</v>
      </c>
      <c r="B5" s="31" t="s">
        <v>15</v>
      </c>
      <c r="C5" s="4">
        <v>4</v>
      </c>
      <c r="D5" s="4">
        <v>1</v>
      </c>
      <c r="E5" s="4">
        <v>3</v>
      </c>
      <c r="F5" s="4">
        <v>15</v>
      </c>
      <c r="G5" s="4">
        <v>22</v>
      </c>
      <c r="H5" s="4">
        <v>9</v>
      </c>
      <c r="I5" s="4">
        <v>11</v>
      </c>
      <c r="J5" s="6">
        <v>0</v>
      </c>
      <c r="K5" s="4"/>
      <c r="L5" s="28"/>
      <c r="M5" s="30" t="str">
        <f t="shared" si="1"/>
        <v>BRA (Firicano)</v>
      </c>
      <c r="N5" s="31" t="s">
        <v>16</v>
      </c>
      <c r="O5" s="14">
        <v>5</v>
      </c>
      <c r="P5" s="14">
        <v>3</v>
      </c>
      <c r="Q5" s="14">
        <v>0</v>
      </c>
      <c r="R5" s="14">
        <v>15</v>
      </c>
      <c r="S5" s="14">
        <v>19</v>
      </c>
      <c r="T5" s="14">
        <v>13</v>
      </c>
      <c r="U5" s="14">
        <v>6</v>
      </c>
      <c r="V5" s="7">
        <v>0</v>
      </c>
    </row>
    <row r="6" spans="1:22" ht="16" thickBot="1" x14ac:dyDescent="0.4">
      <c r="A6" s="32" t="str">
        <f t="shared" si="0"/>
        <v>BRA (Smith)</v>
      </c>
      <c r="B6" s="33" t="s">
        <v>17</v>
      </c>
      <c r="C6" s="19">
        <v>5</v>
      </c>
      <c r="D6" s="19">
        <v>3</v>
      </c>
      <c r="E6" s="19">
        <v>0</v>
      </c>
      <c r="F6" s="19">
        <v>15</v>
      </c>
      <c r="G6" s="19">
        <v>15</v>
      </c>
      <c r="H6" s="19">
        <v>14</v>
      </c>
      <c r="I6" s="19">
        <v>2</v>
      </c>
      <c r="J6" s="8">
        <v>0</v>
      </c>
      <c r="K6" s="4"/>
      <c r="L6" s="28"/>
      <c r="M6" s="32" t="str">
        <f t="shared" si="1"/>
        <v>EAS (Schwarz)</v>
      </c>
      <c r="N6" s="33" t="s">
        <v>18</v>
      </c>
      <c r="O6" s="12">
        <v>3</v>
      </c>
      <c r="P6" s="12">
        <v>2</v>
      </c>
      <c r="Q6" s="12">
        <v>3</v>
      </c>
      <c r="R6" s="12">
        <v>12</v>
      </c>
      <c r="S6" s="12">
        <v>13</v>
      </c>
      <c r="T6" s="12">
        <v>12</v>
      </c>
      <c r="U6" s="12">
        <v>1</v>
      </c>
      <c r="V6" s="9">
        <v>0</v>
      </c>
    </row>
    <row r="7" spans="1:22" x14ac:dyDescent="0.35">
      <c r="A7" s="34" t="str">
        <f t="shared" si="0"/>
        <v>QNY (Farrell)</v>
      </c>
      <c r="B7" s="31" t="s">
        <v>19</v>
      </c>
      <c r="C7" s="4">
        <v>3</v>
      </c>
      <c r="D7" s="4">
        <v>3</v>
      </c>
      <c r="E7" s="4">
        <v>2</v>
      </c>
      <c r="F7" s="4">
        <v>11</v>
      </c>
      <c r="G7" s="4">
        <v>19</v>
      </c>
      <c r="H7" s="4">
        <v>12</v>
      </c>
      <c r="I7" s="4">
        <v>2</v>
      </c>
      <c r="J7" s="4">
        <v>0</v>
      </c>
      <c r="L7" s="28"/>
      <c r="M7" s="34" t="str">
        <f t="shared" si="1"/>
        <v>SHA (Morris)</v>
      </c>
      <c r="N7" s="17" t="s">
        <v>20</v>
      </c>
      <c r="O7" s="11">
        <v>3</v>
      </c>
      <c r="P7" s="11">
        <v>3</v>
      </c>
      <c r="Q7" s="11">
        <v>2</v>
      </c>
      <c r="R7" s="11">
        <v>11</v>
      </c>
      <c r="S7" s="11">
        <v>19</v>
      </c>
      <c r="T7" s="11">
        <v>19</v>
      </c>
      <c r="U7" s="11">
        <v>1</v>
      </c>
      <c r="V7" s="11">
        <v>0</v>
      </c>
    </row>
    <row r="8" spans="1:22" x14ac:dyDescent="0.35">
      <c r="A8" s="34" t="str">
        <f t="shared" si="0"/>
        <v>EAS (Jaco)</v>
      </c>
      <c r="B8" s="31" t="s">
        <v>21</v>
      </c>
      <c r="C8" s="4">
        <v>1</v>
      </c>
      <c r="D8" s="4">
        <v>7</v>
      </c>
      <c r="E8" s="4">
        <v>0</v>
      </c>
      <c r="F8" s="4">
        <v>3</v>
      </c>
      <c r="G8" s="4">
        <v>5</v>
      </c>
      <c r="H8" s="4">
        <v>27</v>
      </c>
      <c r="I8" s="4">
        <v>-19</v>
      </c>
      <c r="J8" s="4">
        <v>0</v>
      </c>
      <c r="L8" s="28"/>
      <c r="M8" s="34" t="str">
        <f t="shared" si="1"/>
        <v>WEY (Palmer)</v>
      </c>
      <c r="N8" s="17" t="s">
        <v>22</v>
      </c>
      <c r="O8" s="11">
        <v>2</v>
      </c>
      <c r="P8" s="11">
        <v>3</v>
      </c>
      <c r="Q8" s="11">
        <v>3</v>
      </c>
      <c r="R8" s="11">
        <v>9</v>
      </c>
      <c r="S8" s="11">
        <v>16</v>
      </c>
      <c r="T8" s="11">
        <v>13</v>
      </c>
      <c r="U8" s="11">
        <v>2</v>
      </c>
      <c r="V8" s="11">
        <v>0</v>
      </c>
    </row>
    <row r="9" spans="1:22" x14ac:dyDescent="0.35">
      <c r="A9" s="34" t="str">
        <f t="shared" si="0"/>
        <v>BRG (York)</v>
      </c>
      <c r="B9" s="31" t="s">
        <v>23</v>
      </c>
      <c r="C9" s="4">
        <v>0</v>
      </c>
      <c r="D9" s="4">
        <v>8</v>
      </c>
      <c r="E9" s="4">
        <v>0</v>
      </c>
      <c r="F9" s="4">
        <v>0</v>
      </c>
      <c r="G9" s="4">
        <v>3</v>
      </c>
      <c r="H9" s="4">
        <v>25</v>
      </c>
      <c r="I9" s="4">
        <v>-19</v>
      </c>
      <c r="J9" s="4">
        <v>0</v>
      </c>
      <c r="M9" s="34" t="str">
        <f t="shared" si="1"/>
        <v>QNY (Gomes)</v>
      </c>
      <c r="N9" s="17" t="s">
        <v>24</v>
      </c>
      <c r="O9" s="11">
        <v>1</v>
      </c>
      <c r="P9" s="11">
        <v>6</v>
      </c>
      <c r="Q9" s="11">
        <v>1</v>
      </c>
      <c r="R9" s="11">
        <v>4</v>
      </c>
      <c r="S9" s="11">
        <v>6</v>
      </c>
      <c r="T9" s="11">
        <v>17</v>
      </c>
      <c r="U9" s="11">
        <v>-11</v>
      </c>
      <c r="V9" s="11">
        <v>0</v>
      </c>
    </row>
    <row r="10" spans="1:22" x14ac:dyDescent="0.35">
      <c r="M10" s="34" t="str">
        <f t="shared" si="1"/>
        <v>WHT (Politano)</v>
      </c>
      <c r="N10" s="17" t="s">
        <v>25</v>
      </c>
      <c r="O10" s="11">
        <v>1</v>
      </c>
      <c r="P10" s="11">
        <v>7</v>
      </c>
      <c r="Q10" s="11">
        <v>0</v>
      </c>
      <c r="R10" s="11">
        <v>3</v>
      </c>
      <c r="S10" s="11">
        <v>8</v>
      </c>
      <c r="T10" s="11">
        <v>34</v>
      </c>
      <c r="U10" s="11">
        <v>-22</v>
      </c>
      <c r="V10" s="11">
        <v>0</v>
      </c>
    </row>
    <row r="11" spans="1:22" s="11" customFormat="1" x14ac:dyDescent="0.35">
      <c r="A11" s="16"/>
      <c r="B11" s="17"/>
      <c r="C11" s="10"/>
      <c r="D11" s="10"/>
      <c r="E11" s="10"/>
      <c r="F11" s="10"/>
      <c r="G11" s="10"/>
      <c r="H11" s="10"/>
      <c r="I11" s="10"/>
      <c r="J11" s="10"/>
      <c r="K11" s="10"/>
      <c r="L11" s="10"/>
      <c r="N11" s="17"/>
    </row>
    <row r="12" spans="1:22" s="11" customFormat="1" ht="16" thickBot="1" x14ac:dyDescent="0.4">
      <c r="A12" s="16"/>
      <c r="B12" s="1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6"/>
      <c r="N12" s="33"/>
      <c r="O12" s="12"/>
      <c r="P12" s="12"/>
      <c r="Q12" s="12"/>
      <c r="R12" s="12"/>
      <c r="S12" s="12"/>
      <c r="T12" s="12"/>
      <c r="U12" s="12"/>
      <c r="V12" s="12"/>
    </row>
    <row r="13" spans="1:22" s="35" customFormat="1" x14ac:dyDescent="0.35">
      <c r="A13" s="16" t="s">
        <v>26</v>
      </c>
      <c r="B13" s="16" t="s">
        <v>26</v>
      </c>
      <c r="J13" s="1"/>
      <c r="K13" s="1"/>
      <c r="L13" s="1"/>
      <c r="M13" s="16" t="s">
        <v>27</v>
      </c>
      <c r="N13" s="16" t="s">
        <v>27</v>
      </c>
      <c r="O13" s="1"/>
      <c r="P13" s="1"/>
      <c r="Q13" s="1"/>
      <c r="R13" s="1"/>
      <c r="S13" s="1"/>
      <c r="T13" s="1"/>
      <c r="U13" s="1"/>
      <c r="V13" s="1"/>
    </row>
    <row r="14" spans="1:22" s="35" customFormat="1" ht="16" thickBot="1" x14ac:dyDescent="0.4">
      <c r="A14" s="16"/>
      <c r="B14" s="24" t="s">
        <v>2</v>
      </c>
      <c r="C14" s="35" t="s">
        <v>3</v>
      </c>
      <c r="D14" s="35" t="s">
        <v>4</v>
      </c>
      <c r="E14" s="35" t="s">
        <v>5</v>
      </c>
      <c r="F14" s="35" t="s">
        <v>6</v>
      </c>
      <c r="G14" s="35" t="s">
        <v>7</v>
      </c>
      <c r="H14" s="35" t="s">
        <v>8</v>
      </c>
      <c r="I14" s="35" t="s">
        <v>9</v>
      </c>
      <c r="J14" s="1" t="s">
        <v>10</v>
      </c>
      <c r="K14" s="1"/>
      <c r="L14" s="1"/>
      <c r="M14" s="16"/>
      <c r="N14" s="36" t="s">
        <v>2</v>
      </c>
      <c r="O14" s="1" t="s">
        <v>3</v>
      </c>
      <c r="P14" s="1" t="s">
        <v>4</v>
      </c>
      <c r="Q14" s="1" t="s">
        <v>5</v>
      </c>
      <c r="R14" s="1" t="s">
        <v>6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x14ac:dyDescent="0.35">
      <c r="A15" s="25" t="str">
        <f t="shared" ref="A15:A31" si="2">B15</f>
        <v>WHT (Goldberg)</v>
      </c>
      <c r="B15" s="37" t="s">
        <v>28</v>
      </c>
      <c r="C15" s="29">
        <v>8</v>
      </c>
      <c r="D15" s="29">
        <v>0</v>
      </c>
      <c r="E15" s="29">
        <v>0</v>
      </c>
      <c r="F15" s="29">
        <v>24</v>
      </c>
      <c r="G15" s="29">
        <v>35</v>
      </c>
      <c r="H15" s="29">
        <v>8</v>
      </c>
      <c r="I15" s="29">
        <v>25</v>
      </c>
      <c r="J15" s="5">
        <v>0</v>
      </c>
      <c r="K15" s="13"/>
      <c r="M15" s="25" t="str">
        <f t="shared" ref="M15:M28" si="3">N15</f>
        <v>WBG (Morash)</v>
      </c>
      <c r="N15" s="37" t="s">
        <v>29</v>
      </c>
      <c r="O15" s="29">
        <v>8</v>
      </c>
      <c r="P15" s="29">
        <v>0</v>
      </c>
      <c r="Q15" s="29">
        <v>0</v>
      </c>
      <c r="R15" s="29">
        <v>24</v>
      </c>
      <c r="S15" s="29">
        <v>63</v>
      </c>
      <c r="T15" s="29">
        <v>4</v>
      </c>
      <c r="U15" s="29">
        <v>32</v>
      </c>
      <c r="V15" s="5">
        <v>0</v>
      </c>
    </row>
    <row r="16" spans="1:22" x14ac:dyDescent="0.35">
      <c r="A16" s="30" t="str">
        <f t="shared" si="2"/>
        <v>ABG (Spinney)</v>
      </c>
      <c r="B16" s="13" t="s">
        <v>30</v>
      </c>
      <c r="C16" s="14">
        <v>8</v>
      </c>
      <c r="D16" s="14">
        <v>0</v>
      </c>
      <c r="E16" s="14">
        <v>0</v>
      </c>
      <c r="F16" s="14">
        <v>24</v>
      </c>
      <c r="G16" s="14">
        <v>34</v>
      </c>
      <c r="H16" s="14">
        <v>9</v>
      </c>
      <c r="I16" s="14">
        <v>21</v>
      </c>
      <c r="J16" s="7">
        <v>0</v>
      </c>
      <c r="K16" s="13"/>
      <c r="M16" s="30" t="str">
        <f t="shared" si="3"/>
        <v>STO (Grant)</v>
      </c>
      <c r="N16" s="13" t="s">
        <v>31</v>
      </c>
      <c r="O16" s="14">
        <v>8</v>
      </c>
      <c r="P16" s="14">
        <v>0</v>
      </c>
      <c r="Q16" s="14">
        <v>0</v>
      </c>
      <c r="R16" s="14">
        <v>24</v>
      </c>
      <c r="S16" s="14">
        <v>42</v>
      </c>
      <c r="T16" s="14">
        <v>10</v>
      </c>
      <c r="U16" s="14">
        <v>24</v>
      </c>
      <c r="V16" s="7">
        <v>0</v>
      </c>
    </row>
    <row r="17" spans="1:22" x14ac:dyDescent="0.35">
      <c r="A17" s="30" t="str">
        <f t="shared" si="2"/>
        <v>EBG (Mesheau)</v>
      </c>
      <c r="B17" s="13" t="s">
        <v>32</v>
      </c>
      <c r="C17" s="14">
        <v>7</v>
      </c>
      <c r="D17" s="14">
        <v>1</v>
      </c>
      <c r="E17" s="14">
        <v>0</v>
      </c>
      <c r="F17" s="14">
        <v>21</v>
      </c>
      <c r="G17" s="14">
        <v>26</v>
      </c>
      <c r="H17" s="14">
        <v>10</v>
      </c>
      <c r="I17" s="14">
        <v>15</v>
      </c>
      <c r="J17" s="7">
        <v>0</v>
      </c>
      <c r="K17" s="13"/>
      <c r="M17" s="30" t="str">
        <f t="shared" si="3"/>
        <v>RCK (Donnelly)</v>
      </c>
      <c r="N17" s="13" t="s">
        <v>33</v>
      </c>
      <c r="O17" s="14">
        <v>6</v>
      </c>
      <c r="P17" s="14">
        <v>2</v>
      </c>
      <c r="Q17" s="14">
        <v>0</v>
      </c>
      <c r="R17" s="14">
        <v>18</v>
      </c>
      <c r="S17" s="14">
        <v>43</v>
      </c>
      <c r="T17" s="14">
        <v>15</v>
      </c>
      <c r="U17" s="14">
        <v>13</v>
      </c>
      <c r="V17" s="7">
        <v>0</v>
      </c>
    </row>
    <row r="18" spans="1:22" x14ac:dyDescent="0.35">
      <c r="A18" s="30" t="str">
        <f t="shared" si="2"/>
        <v>ACU (Nunes)</v>
      </c>
      <c r="B18" s="13" t="s">
        <v>34</v>
      </c>
      <c r="C18" s="14">
        <v>6</v>
      </c>
      <c r="D18" s="14">
        <v>1</v>
      </c>
      <c r="E18" s="14">
        <v>1</v>
      </c>
      <c r="F18" s="14">
        <v>19</v>
      </c>
      <c r="G18" s="14">
        <v>17</v>
      </c>
      <c r="H18" s="14">
        <v>8</v>
      </c>
      <c r="I18" s="14">
        <v>9</v>
      </c>
      <c r="J18" s="7">
        <v>0</v>
      </c>
      <c r="K18" s="13"/>
      <c r="M18" s="30" t="str">
        <f t="shared" si="3"/>
        <v>BRK (Nieves)</v>
      </c>
      <c r="N18" s="13" t="s">
        <v>35</v>
      </c>
      <c r="O18" s="14">
        <v>5</v>
      </c>
      <c r="P18" s="14">
        <v>2</v>
      </c>
      <c r="Q18" s="14">
        <v>1</v>
      </c>
      <c r="R18" s="14">
        <v>16</v>
      </c>
      <c r="S18" s="14">
        <v>31</v>
      </c>
      <c r="T18" s="14">
        <v>10</v>
      </c>
      <c r="U18" s="14">
        <v>13</v>
      </c>
      <c r="V18" s="7">
        <v>0</v>
      </c>
    </row>
    <row r="19" spans="1:22" x14ac:dyDescent="0.35">
      <c r="A19" s="30" t="str">
        <f t="shared" si="2"/>
        <v>HAN (Moore)</v>
      </c>
      <c r="B19" s="13" t="s">
        <v>36</v>
      </c>
      <c r="C19" s="14">
        <v>6</v>
      </c>
      <c r="D19" s="14">
        <v>2</v>
      </c>
      <c r="E19" s="14">
        <v>0</v>
      </c>
      <c r="F19" s="14">
        <v>18</v>
      </c>
      <c r="G19" s="14">
        <v>36</v>
      </c>
      <c r="H19" s="14">
        <v>17</v>
      </c>
      <c r="I19" s="14">
        <v>12</v>
      </c>
      <c r="J19" s="7">
        <v>0</v>
      </c>
      <c r="K19" s="13"/>
      <c r="M19" s="30" t="str">
        <f t="shared" si="3"/>
        <v>BRA (O'Sullivan)</v>
      </c>
      <c r="N19" s="13" t="s">
        <v>37</v>
      </c>
      <c r="O19" s="14">
        <v>5</v>
      </c>
      <c r="P19" s="14">
        <v>2</v>
      </c>
      <c r="Q19" s="14">
        <v>1</v>
      </c>
      <c r="R19" s="14">
        <v>16</v>
      </c>
      <c r="S19" s="14">
        <v>32</v>
      </c>
      <c r="T19" s="14">
        <v>18</v>
      </c>
      <c r="U19" s="14">
        <v>8</v>
      </c>
      <c r="V19" s="7">
        <v>0</v>
      </c>
    </row>
    <row r="20" spans="1:22" x14ac:dyDescent="0.35">
      <c r="A20" s="30" t="str">
        <f t="shared" si="2"/>
        <v>STO (Dupont)</v>
      </c>
      <c r="B20" s="13" t="s">
        <v>38</v>
      </c>
      <c r="C20" s="14">
        <v>5</v>
      </c>
      <c r="D20" s="14">
        <v>3</v>
      </c>
      <c r="E20" s="14">
        <v>0</v>
      </c>
      <c r="F20" s="14">
        <v>15</v>
      </c>
      <c r="G20" s="14">
        <v>24</v>
      </c>
      <c r="H20" s="14">
        <v>14</v>
      </c>
      <c r="I20" s="14">
        <v>7</v>
      </c>
      <c r="J20" s="7">
        <v>0</v>
      </c>
      <c r="K20" s="13"/>
      <c r="M20" s="30" t="str">
        <f t="shared" si="3"/>
        <v>EAS (Fisher)</v>
      </c>
      <c r="N20" s="13" t="s">
        <v>39</v>
      </c>
      <c r="O20" s="14">
        <v>5</v>
      </c>
      <c r="P20" s="14">
        <v>3</v>
      </c>
      <c r="Q20" s="14">
        <v>0</v>
      </c>
      <c r="R20" s="14">
        <v>15</v>
      </c>
      <c r="S20" s="14">
        <v>43</v>
      </c>
      <c r="T20" s="14">
        <v>15</v>
      </c>
      <c r="U20" s="14">
        <v>15</v>
      </c>
      <c r="V20" s="7">
        <v>0</v>
      </c>
    </row>
    <row r="21" spans="1:22" s="11" customFormat="1" x14ac:dyDescent="0.35">
      <c r="A21" s="30" t="str">
        <f t="shared" si="2"/>
        <v>EAS (Santana)</v>
      </c>
      <c r="B21" s="13" t="s">
        <v>40</v>
      </c>
      <c r="C21" s="14">
        <v>4</v>
      </c>
      <c r="D21" s="14">
        <v>3</v>
      </c>
      <c r="E21" s="14">
        <v>1</v>
      </c>
      <c r="F21" s="14">
        <v>13</v>
      </c>
      <c r="G21" s="14">
        <v>27</v>
      </c>
      <c r="H21" s="14">
        <v>16</v>
      </c>
      <c r="I21" s="14">
        <v>7</v>
      </c>
      <c r="J21" s="7">
        <v>0</v>
      </c>
      <c r="K21" s="13"/>
      <c r="L21" s="10"/>
      <c r="M21" s="30" t="str">
        <f t="shared" si="3"/>
        <v>ABG (Howley)</v>
      </c>
      <c r="N21" s="13" t="s">
        <v>41</v>
      </c>
      <c r="O21" s="14">
        <v>4</v>
      </c>
      <c r="P21" s="14">
        <v>3</v>
      </c>
      <c r="Q21" s="14">
        <v>1</v>
      </c>
      <c r="R21" s="14">
        <v>13</v>
      </c>
      <c r="S21" s="14">
        <v>28</v>
      </c>
      <c r="T21" s="14">
        <v>21</v>
      </c>
      <c r="U21" s="14">
        <v>5</v>
      </c>
      <c r="V21" s="7">
        <v>0</v>
      </c>
    </row>
    <row r="22" spans="1:22" s="11" customFormat="1" ht="16" thickBot="1" x14ac:dyDescent="0.4">
      <c r="A22" s="32" t="str">
        <f t="shared" si="2"/>
        <v>BRK (Fontes)</v>
      </c>
      <c r="B22" s="38" t="s">
        <v>42</v>
      </c>
      <c r="C22" s="12">
        <v>4</v>
      </c>
      <c r="D22" s="12">
        <v>4</v>
      </c>
      <c r="E22" s="12">
        <v>0</v>
      </c>
      <c r="F22" s="12">
        <v>12</v>
      </c>
      <c r="G22" s="12">
        <v>24</v>
      </c>
      <c r="H22" s="12">
        <v>18</v>
      </c>
      <c r="I22" s="12">
        <v>4</v>
      </c>
      <c r="J22" s="9">
        <v>0</v>
      </c>
      <c r="K22" s="13"/>
      <c r="L22" s="10"/>
      <c r="M22" s="32" t="str">
        <f t="shared" si="3"/>
        <v>BRG (Mitchell)</v>
      </c>
      <c r="N22" s="38" t="s">
        <v>43</v>
      </c>
      <c r="O22" s="12">
        <v>4</v>
      </c>
      <c r="P22" s="12">
        <v>4</v>
      </c>
      <c r="Q22" s="12">
        <v>0</v>
      </c>
      <c r="R22" s="12">
        <v>12</v>
      </c>
      <c r="S22" s="12">
        <v>21</v>
      </c>
      <c r="T22" s="12">
        <v>33</v>
      </c>
      <c r="U22" s="12">
        <v>-5</v>
      </c>
      <c r="V22" s="9">
        <v>0</v>
      </c>
    </row>
    <row r="23" spans="1:22" x14ac:dyDescent="0.35">
      <c r="A23" s="34" t="str">
        <f t="shared" si="2"/>
        <v>RCK (HARLOW)</v>
      </c>
      <c r="B23" s="13" t="s">
        <v>44</v>
      </c>
      <c r="C23" s="14">
        <v>4</v>
      </c>
      <c r="D23" s="14">
        <v>4</v>
      </c>
      <c r="E23" s="14">
        <v>0</v>
      </c>
      <c r="F23" s="14">
        <v>12</v>
      </c>
      <c r="G23" s="14">
        <v>18</v>
      </c>
      <c r="H23" s="14">
        <v>16</v>
      </c>
      <c r="I23" s="14">
        <v>2</v>
      </c>
      <c r="J23" s="14">
        <v>0</v>
      </c>
      <c r="K23" s="13"/>
      <c r="L23" s="11"/>
      <c r="M23" s="34" t="str">
        <f t="shared" si="3"/>
        <v>WEY (GOODINE)</v>
      </c>
      <c r="N23" s="15" t="s">
        <v>45</v>
      </c>
      <c r="O23" s="11">
        <v>3</v>
      </c>
      <c r="P23" s="11">
        <v>5</v>
      </c>
      <c r="Q23" s="11">
        <v>0</v>
      </c>
      <c r="R23" s="11">
        <v>9</v>
      </c>
      <c r="S23" s="11">
        <v>15</v>
      </c>
      <c r="T23" s="11">
        <v>43</v>
      </c>
      <c r="U23" s="11">
        <v>-9</v>
      </c>
      <c r="V23" s="11">
        <v>0</v>
      </c>
    </row>
    <row r="24" spans="1:22" x14ac:dyDescent="0.35">
      <c r="A24" s="34" t="str">
        <f t="shared" si="2"/>
        <v>BRA (Fernandes)</v>
      </c>
      <c r="B24" s="15" t="s">
        <v>46</v>
      </c>
      <c r="C24" s="11">
        <v>4</v>
      </c>
      <c r="D24" s="11">
        <v>4</v>
      </c>
      <c r="E24" s="11">
        <v>0</v>
      </c>
      <c r="F24" s="11">
        <v>12</v>
      </c>
      <c r="G24" s="11">
        <v>19</v>
      </c>
      <c r="H24" s="11">
        <v>18</v>
      </c>
      <c r="I24" s="11">
        <v>2</v>
      </c>
      <c r="J24" s="11">
        <v>0</v>
      </c>
      <c r="K24" s="15"/>
      <c r="L24" s="11"/>
      <c r="M24" s="34" t="str">
        <f t="shared" si="3"/>
        <v>WEY (Krawciw)</v>
      </c>
      <c r="N24" s="15" t="s">
        <v>47</v>
      </c>
      <c r="O24" s="11">
        <v>2</v>
      </c>
      <c r="P24" s="11">
        <v>5</v>
      </c>
      <c r="Q24" s="11">
        <v>1</v>
      </c>
      <c r="R24" s="11">
        <v>7</v>
      </c>
      <c r="S24" s="11">
        <v>16</v>
      </c>
      <c r="T24" s="11">
        <v>31</v>
      </c>
      <c r="U24" s="11">
        <v>-8</v>
      </c>
      <c r="V24" s="11">
        <v>0</v>
      </c>
    </row>
    <row r="25" spans="1:22" x14ac:dyDescent="0.35">
      <c r="A25" s="34" t="str">
        <f t="shared" si="2"/>
        <v>WEY (Flynn)</v>
      </c>
      <c r="B25" s="15" t="s">
        <v>48</v>
      </c>
      <c r="C25" s="11">
        <v>4</v>
      </c>
      <c r="D25" s="11">
        <v>4</v>
      </c>
      <c r="E25" s="11">
        <v>0</v>
      </c>
      <c r="F25" s="11">
        <v>12</v>
      </c>
      <c r="G25" s="11">
        <v>24</v>
      </c>
      <c r="H25" s="11">
        <v>30</v>
      </c>
      <c r="I25" s="11">
        <v>-4</v>
      </c>
      <c r="J25" s="11">
        <v>0</v>
      </c>
      <c r="K25" s="15"/>
      <c r="M25" s="34" t="str">
        <f t="shared" si="3"/>
        <v>BRG (Loycano)</v>
      </c>
      <c r="N25" s="15" t="s">
        <v>49</v>
      </c>
      <c r="O25" s="11">
        <v>2</v>
      </c>
      <c r="P25" s="11">
        <v>6</v>
      </c>
      <c r="Q25" s="11">
        <v>0</v>
      </c>
      <c r="R25" s="11">
        <v>6</v>
      </c>
      <c r="S25" s="11">
        <v>8</v>
      </c>
      <c r="T25" s="11">
        <v>43</v>
      </c>
      <c r="U25" s="11">
        <v>-19</v>
      </c>
      <c r="V25" s="11">
        <v>0</v>
      </c>
    </row>
    <row r="26" spans="1:22" x14ac:dyDescent="0.35">
      <c r="A26" s="34" t="str">
        <f t="shared" si="2"/>
        <v>BRK+ (Delgado)</v>
      </c>
      <c r="B26" s="15" t="s">
        <v>50</v>
      </c>
      <c r="C26" s="11">
        <v>4</v>
      </c>
      <c r="D26" s="11">
        <v>4</v>
      </c>
      <c r="E26" s="11">
        <v>0</v>
      </c>
      <c r="F26" s="11">
        <v>9</v>
      </c>
      <c r="G26" s="11">
        <v>28</v>
      </c>
      <c r="H26" s="11">
        <v>17</v>
      </c>
      <c r="I26" s="11">
        <v>1</v>
      </c>
      <c r="J26" s="11">
        <v>-3</v>
      </c>
      <c r="K26" s="15"/>
      <c r="M26" s="34" t="str">
        <f t="shared" si="3"/>
        <v>SHA (Baur)</v>
      </c>
      <c r="N26" s="15" t="s">
        <v>51</v>
      </c>
      <c r="O26" s="11">
        <v>1</v>
      </c>
      <c r="P26" s="11">
        <v>7</v>
      </c>
      <c r="Q26" s="11">
        <v>0</v>
      </c>
      <c r="R26" s="11">
        <v>3</v>
      </c>
      <c r="S26" s="11">
        <v>9</v>
      </c>
      <c r="T26" s="11">
        <v>32</v>
      </c>
      <c r="U26" s="11">
        <v>-19</v>
      </c>
      <c r="V26" s="11">
        <v>0</v>
      </c>
    </row>
    <row r="27" spans="1:22" x14ac:dyDescent="0.35">
      <c r="A27" s="34" t="str">
        <f t="shared" si="2"/>
        <v>WBG (Sheedy)</v>
      </c>
      <c r="B27" s="15" t="s">
        <v>52</v>
      </c>
      <c r="C27" s="11">
        <v>1</v>
      </c>
      <c r="D27" s="11">
        <v>7</v>
      </c>
      <c r="E27" s="11">
        <v>0</v>
      </c>
      <c r="F27" s="11">
        <v>3</v>
      </c>
      <c r="G27" s="11">
        <v>16</v>
      </c>
      <c r="H27" s="11">
        <v>36</v>
      </c>
      <c r="I27" s="11">
        <v>-17</v>
      </c>
      <c r="J27" s="11">
        <v>0</v>
      </c>
      <c r="K27" s="15"/>
      <c r="M27" s="34" t="str">
        <f t="shared" si="3"/>
        <v>HOL/A- (Hietala)</v>
      </c>
      <c r="N27" s="15" t="s">
        <v>53</v>
      </c>
      <c r="O27" s="11">
        <v>1</v>
      </c>
      <c r="P27" s="11">
        <v>7</v>
      </c>
      <c r="Q27" s="11">
        <v>0</v>
      </c>
      <c r="R27" s="11">
        <v>3</v>
      </c>
      <c r="S27" s="11">
        <v>7</v>
      </c>
      <c r="T27" s="11">
        <v>41</v>
      </c>
      <c r="U27" s="11">
        <v>-23</v>
      </c>
      <c r="V27" s="11">
        <v>0</v>
      </c>
    </row>
    <row r="28" spans="1:22" x14ac:dyDescent="0.35">
      <c r="A28" s="34" t="str">
        <f t="shared" si="2"/>
        <v>MMR (Devoe)</v>
      </c>
      <c r="B28" s="15" t="s">
        <v>54</v>
      </c>
      <c r="C28" s="11">
        <v>1</v>
      </c>
      <c r="D28" s="11">
        <v>7</v>
      </c>
      <c r="E28" s="11">
        <v>0</v>
      </c>
      <c r="F28" s="11">
        <v>3</v>
      </c>
      <c r="G28" s="11">
        <v>5</v>
      </c>
      <c r="H28" s="11">
        <v>29</v>
      </c>
      <c r="I28" s="11">
        <v>-19</v>
      </c>
      <c r="J28" s="11">
        <v>0</v>
      </c>
      <c r="K28" s="15"/>
      <c r="M28" s="34" t="str">
        <f t="shared" si="3"/>
        <v>EBG (Connors)</v>
      </c>
      <c r="N28" s="15" t="s">
        <v>55</v>
      </c>
      <c r="O28" s="11">
        <v>0</v>
      </c>
      <c r="P28" s="11">
        <v>8</v>
      </c>
      <c r="Q28" s="11">
        <v>0</v>
      </c>
      <c r="R28" s="11">
        <v>0</v>
      </c>
      <c r="S28" s="11">
        <v>4</v>
      </c>
      <c r="T28" s="11">
        <v>46</v>
      </c>
      <c r="U28" s="11">
        <v>-27</v>
      </c>
      <c r="V28" s="11">
        <v>0</v>
      </c>
    </row>
    <row r="29" spans="1:22" x14ac:dyDescent="0.35">
      <c r="A29" s="34" t="str">
        <f t="shared" si="2"/>
        <v>BRG (Collins)</v>
      </c>
      <c r="B29" s="15" t="s">
        <v>56</v>
      </c>
      <c r="C29" s="11">
        <v>0</v>
      </c>
      <c r="D29" s="11">
        <v>6</v>
      </c>
      <c r="E29" s="11">
        <v>2</v>
      </c>
      <c r="F29" s="11">
        <v>2</v>
      </c>
      <c r="G29" s="11">
        <v>9</v>
      </c>
      <c r="H29" s="11">
        <v>24</v>
      </c>
      <c r="I29" s="11">
        <v>-13</v>
      </c>
      <c r="J29" s="11">
        <v>0</v>
      </c>
      <c r="K29" s="15"/>
      <c r="M29" s="34"/>
      <c r="N29" s="15"/>
    </row>
    <row r="30" spans="1:22" ht="16" thickBot="1" x14ac:dyDescent="0.4">
      <c r="A30" s="34" t="str">
        <f t="shared" si="2"/>
        <v>SHA (Katz)</v>
      </c>
      <c r="B30" s="15" t="s">
        <v>57</v>
      </c>
      <c r="C30" s="11">
        <v>0</v>
      </c>
      <c r="D30" s="11">
        <v>7</v>
      </c>
      <c r="E30" s="11">
        <v>1</v>
      </c>
      <c r="F30" s="11">
        <v>1</v>
      </c>
      <c r="G30" s="11">
        <v>11</v>
      </c>
      <c r="H30" s="11">
        <v>37</v>
      </c>
      <c r="I30" s="11">
        <v>-21</v>
      </c>
      <c r="J30" s="11">
        <v>0</v>
      </c>
      <c r="K30" s="15"/>
      <c r="M30" s="34"/>
      <c r="N30" s="38"/>
      <c r="O30" s="12"/>
      <c r="P30" s="12"/>
      <c r="Q30" s="12"/>
      <c r="R30" s="12"/>
      <c r="S30" s="12"/>
      <c r="T30" s="12"/>
      <c r="U30" s="12"/>
      <c r="V30" s="12"/>
    </row>
    <row r="31" spans="1:22" x14ac:dyDescent="0.35">
      <c r="A31" s="34" t="str">
        <f t="shared" si="2"/>
        <v>RAY (Cutler)</v>
      </c>
      <c r="B31" s="15" t="s">
        <v>58</v>
      </c>
      <c r="C31" s="11">
        <v>0</v>
      </c>
      <c r="D31" s="11">
        <v>7</v>
      </c>
      <c r="E31" s="11">
        <v>1</v>
      </c>
      <c r="F31" s="11">
        <v>1</v>
      </c>
      <c r="G31" s="11">
        <v>13</v>
      </c>
      <c r="H31" s="11">
        <v>43</v>
      </c>
      <c r="I31" s="11">
        <v>-25</v>
      </c>
      <c r="J31" s="11">
        <v>0</v>
      </c>
      <c r="K31" s="15"/>
    </row>
    <row r="32" spans="1:22" x14ac:dyDescent="0.35">
      <c r="A32" s="30"/>
      <c r="B32" s="15"/>
      <c r="C32" s="11"/>
      <c r="D32" s="11"/>
      <c r="E32" s="11"/>
      <c r="F32" s="11"/>
      <c r="G32" s="11"/>
      <c r="H32" s="11"/>
      <c r="I32" s="11"/>
      <c r="J32" s="11"/>
      <c r="K32" s="15"/>
    </row>
    <row r="33" spans="1:22" ht="16" thickBot="1" x14ac:dyDescent="0.4">
      <c r="A33" s="30"/>
      <c r="B33" s="38"/>
      <c r="C33" s="12"/>
      <c r="D33" s="12"/>
      <c r="E33" s="12"/>
      <c r="F33" s="12"/>
      <c r="G33" s="12"/>
      <c r="H33" s="12"/>
      <c r="I33" s="12"/>
      <c r="J33" s="12"/>
      <c r="K33" s="15"/>
    </row>
    <row r="36" spans="1:22" s="35" customFormat="1" x14ac:dyDescent="0.35">
      <c r="A36" s="16" t="s">
        <v>59</v>
      </c>
      <c r="B36" s="16" t="s">
        <v>59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6" t="s">
        <v>60</v>
      </c>
      <c r="N36" s="16" t="s">
        <v>60</v>
      </c>
      <c r="O36" s="1"/>
      <c r="P36" s="1"/>
      <c r="Q36" s="1"/>
      <c r="R36" s="1"/>
      <c r="S36" s="1"/>
      <c r="T36" s="1"/>
      <c r="U36" s="1"/>
      <c r="V36" s="1"/>
    </row>
    <row r="37" spans="1:22" s="35" customFormat="1" ht="16" thickBot="1" x14ac:dyDescent="0.4">
      <c r="A37" s="16"/>
      <c r="B37" s="24" t="s">
        <v>2</v>
      </c>
      <c r="C37" s="35" t="s">
        <v>3</v>
      </c>
      <c r="D37" s="35" t="s">
        <v>4</v>
      </c>
      <c r="E37" s="35" t="s">
        <v>5</v>
      </c>
      <c r="F37" s="35" t="s">
        <v>6</v>
      </c>
      <c r="G37" s="35" t="s">
        <v>7</v>
      </c>
      <c r="H37" s="35" t="s">
        <v>8</v>
      </c>
      <c r="I37" s="35" t="s">
        <v>9</v>
      </c>
      <c r="J37" s="1" t="s">
        <v>10</v>
      </c>
      <c r="K37" s="1"/>
      <c r="M37" s="16"/>
      <c r="N37" s="24" t="s">
        <v>2</v>
      </c>
      <c r="O37" s="1" t="s">
        <v>3</v>
      </c>
      <c r="P37" s="1" t="s">
        <v>4</v>
      </c>
      <c r="Q37" s="1" t="s">
        <v>5</v>
      </c>
      <c r="R37" s="1" t="s">
        <v>6</v>
      </c>
      <c r="S37" s="1" t="s">
        <v>7</v>
      </c>
      <c r="T37" s="1" t="s">
        <v>8</v>
      </c>
      <c r="U37" s="1" t="s">
        <v>9</v>
      </c>
      <c r="V37" s="1" t="s">
        <v>10</v>
      </c>
    </row>
    <row r="38" spans="1:22" x14ac:dyDescent="0.35">
      <c r="A38" s="25" t="str">
        <f t="shared" ref="A38:A51" si="4">B38</f>
        <v>QNY (Mergel)</v>
      </c>
      <c r="B38" s="26" t="s">
        <v>61</v>
      </c>
      <c r="C38" s="27">
        <v>8</v>
      </c>
      <c r="D38" s="27">
        <v>0</v>
      </c>
      <c r="E38" s="27">
        <v>0</v>
      </c>
      <c r="F38" s="27">
        <v>24</v>
      </c>
      <c r="G38" s="27">
        <v>42</v>
      </c>
      <c r="H38" s="27">
        <v>7</v>
      </c>
      <c r="I38" s="27">
        <v>23</v>
      </c>
      <c r="J38" s="3">
        <v>0</v>
      </c>
      <c r="K38" s="4"/>
      <c r="M38" s="25" t="str">
        <f t="shared" ref="M38:M53" si="5">N38</f>
        <v>STO (Fox)</v>
      </c>
      <c r="N38" s="26" t="s">
        <v>62</v>
      </c>
      <c r="O38" s="29">
        <v>7</v>
      </c>
      <c r="P38" s="29">
        <v>0</v>
      </c>
      <c r="Q38" s="29">
        <v>1</v>
      </c>
      <c r="R38" s="29">
        <v>22</v>
      </c>
      <c r="S38" s="29">
        <v>30</v>
      </c>
      <c r="T38" s="29">
        <v>2</v>
      </c>
      <c r="U38" s="29">
        <v>23</v>
      </c>
      <c r="V38" s="3">
        <v>0</v>
      </c>
    </row>
    <row r="39" spans="1:22" x14ac:dyDescent="0.35">
      <c r="A39" s="30" t="str">
        <f t="shared" si="4"/>
        <v>RCK (Comman)</v>
      </c>
      <c r="B39" s="31" t="s">
        <v>63</v>
      </c>
      <c r="C39" s="4">
        <v>6</v>
      </c>
      <c r="D39" s="4">
        <v>2</v>
      </c>
      <c r="E39" s="4">
        <v>0</v>
      </c>
      <c r="F39" s="4">
        <v>18</v>
      </c>
      <c r="G39" s="4">
        <v>43</v>
      </c>
      <c r="H39" s="4">
        <v>13</v>
      </c>
      <c r="I39" s="4">
        <v>18</v>
      </c>
      <c r="J39" s="6">
        <v>0</v>
      </c>
      <c r="K39" s="4"/>
      <c r="M39" s="30" t="str">
        <f t="shared" si="5"/>
        <v>RCK (Hennessy)</v>
      </c>
      <c r="N39" s="31" t="s">
        <v>64</v>
      </c>
      <c r="O39" s="14">
        <v>7</v>
      </c>
      <c r="P39" s="14">
        <v>0</v>
      </c>
      <c r="Q39" s="14">
        <v>1</v>
      </c>
      <c r="R39" s="14">
        <v>22</v>
      </c>
      <c r="S39" s="14">
        <v>35</v>
      </c>
      <c r="T39" s="14">
        <v>9</v>
      </c>
      <c r="U39" s="14">
        <v>23</v>
      </c>
      <c r="V39" s="7">
        <v>0</v>
      </c>
    </row>
    <row r="40" spans="1:22" x14ac:dyDescent="0.35">
      <c r="A40" s="30" t="str">
        <f t="shared" si="4"/>
        <v>RAN (Dominguez)</v>
      </c>
      <c r="B40" s="31" t="s">
        <v>65</v>
      </c>
      <c r="C40" s="4">
        <v>6</v>
      </c>
      <c r="D40" s="4">
        <v>2</v>
      </c>
      <c r="E40" s="4">
        <v>0</v>
      </c>
      <c r="F40" s="4">
        <v>18</v>
      </c>
      <c r="G40" s="4">
        <v>28</v>
      </c>
      <c r="H40" s="4">
        <v>10</v>
      </c>
      <c r="I40" s="4">
        <v>16</v>
      </c>
      <c r="J40" s="6">
        <v>0</v>
      </c>
      <c r="K40" s="4"/>
      <c r="M40" s="30" t="str">
        <f t="shared" si="5"/>
        <v>BRA (Juba)</v>
      </c>
      <c r="N40" s="31" t="s">
        <v>66</v>
      </c>
      <c r="O40" s="14">
        <v>6</v>
      </c>
      <c r="P40" s="14">
        <v>2</v>
      </c>
      <c r="Q40" s="14">
        <v>0</v>
      </c>
      <c r="R40" s="14">
        <v>18</v>
      </c>
      <c r="S40" s="14">
        <v>38</v>
      </c>
      <c r="T40" s="14">
        <v>6</v>
      </c>
      <c r="U40" s="14">
        <v>21</v>
      </c>
      <c r="V40" s="6">
        <v>0</v>
      </c>
    </row>
    <row r="41" spans="1:22" ht="16" thickBot="1" x14ac:dyDescent="0.4">
      <c r="A41" s="32" t="str">
        <f t="shared" si="4"/>
        <v>SHA (Krugman)</v>
      </c>
      <c r="B41" s="33" t="s">
        <v>67</v>
      </c>
      <c r="C41" s="19">
        <v>5</v>
      </c>
      <c r="D41" s="19">
        <v>3</v>
      </c>
      <c r="E41" s="19">
        <v>0</v>
      </c>
      <c r="F41" s="19">
        <v>15</v>
      </c>
      <c r="G41" s="19">
        <v>35</v>
      </c>
      <c r="H41" s="19">
        <v>27</v>
      </c>
      <c r="I41" s="19">
        <v>6</v>
      </c>
      <c r="J41" s="8">
        <v>0</v>
      </c>
      <c r="K41" s="4"/>
      <c r="M41" s="32" t="str">
        <f t="shared" si="5"/>
        <v>MMR (Cardinal)</v>
      </c>
      <c r="N41" s="33" t="s">
        <v>68</v>
      </c>
      <c r="O41" s="12">
        <v>6</v>
      </c>
      <c r="P41" s="12">
        <v>2</v>
      </c>
      <c r="Q41" s="12">
        <v>0</v>
      </c>
      <c r="R41" s="12">
        <v>18</v>
      </c>
      <c r="S41" s="12">
        <v>25</v>
      </c>
      <c r="T41" s="12">
        <v>14</v>
      </c>
      <c r="U41" s="12">
        <v>10</v>
      </c>
      <c r="V41" s="8">
        <v>0</v>
      </c>
    </row>
    <row r="42" spans="1:22" x14ac:dyDescent="0.35">
      <c r="A42" s="28" t="str">
        <f t="shared" si="4"/>
        <v>EBG (Vinay)</v>
      </c>
      <c r="B42" s="17" t="s">
        <v>69</v>
      </c>
      <c r="C42" s="10">
        <v>5</v>
      </c>
      <c r="D42" s="10">
        <v>3</v>
      </c>
      <c r="E42" s="10">
        <v>0</v>
      </c>
      <c r="F42" s="10">
        <v>15</v>
      </c>
      <c r="G42" s="10">
        <v>22</v>
      </c>
      <c r="H42" s="10">
        <v>21</v>
      </c>
      <c r="I42" s="10">
        <v>2</v>
      </c>
      <c r="J42" s="10">
        <v>0</v>
      </c>
      <c r="M42" s="28" t="str">
        <f t="shared" si="5"/>
        <v>HAN (Bartlett)</v>
      </c>
      <c r="N42" s="17" t="s">
        <v>70</v>
      </c>
      <c r="O42" s="11">
        <v>5</v>
      </c>
      <c r="P42" s="11">
        <v>2</v>
      </c>
      <c r="Q42" s="11">
        <v>1</v>
      </c>
      <c r="R42" s="11">
        <v>16</v>
      </c>
      <c r="S42" s="11">
        <v>25</v>
      </c>
      <c r="T42" s="11">
        <v>15</v>
      </c>
      <c r="U42" s="11">
        <v>8</v>
      </c>
      <c r="V42" s="10">
        <v>0</v>
      </c>
    </row>
    <row r="43" spans="1:22" s="11" customFormat="1" x14ac:dyDescent="0.35">
      <c r="A43" s="28" t="str">
        <f t="shared" si="4"/>
        <v>WEY (Lapchak)</v>
      </c>
      <c r="B43" s="17" t="s">
        <v>71</v>
      </c>
      <c r="C43" s="10">
        <v>4</v>
      </c>
      <c r="D43" s="10">
        <v>2</v>
      </c>
      <c r="E43" s="10">
        <v>2</v>
      </c>
      <c r="F43" s="10">
        <v>14</v>
      </c>
      <c r="G43" s="10">
        <v>29</v>
      </c>
      <c r="H43" s="10">
        <v>19</v>
      </c>
      <c r="I43" s="10">
        <v>9</v>
      </c>
      <c r="J43" s="10">
        <v>0</v>
      </c>
      <c r="K43" s="10"/>
      <c r="L43" s="10"/>
      <c r="M43" s="28" t="str">
        <f t="shared" si="5"/>
        <v>QNY (Cary)</v>
      </c>
      <c r="N43" s="17" t="s">
        <v>72</v>
      </c>
      <c r="O43" s="11">
        <v>5</v>
      </c>
      <c r="P43" s="11">
        <v>2</v>
      </c>
      <c r="Q43" s="11">
        <v>1</v>
      </c>
      <c r="R43" s="11">
        <v>16</v>
      </c>
      <c r="S43" s="11">
        <v>21</v>
      </c>
      <c r="T43" s="11">
        <v>8</v>
      </c>
      <c r="U43" s="11">
        <v>12</v>
      </c>
      <c r="V43" s="10">
        <v>0</v>
      </c>
    </row>
    <row r="44" spans="1:22" s="11" customFormat="1" x14ac:dyDescent="0.35">
      <c r="A44" s="28" t="str">
        <f t="shared" si="4"/>
        <v>MMR (Parada)</v>
      </c>
      <c r="B44" s="17" t="s">
        <v>73</v>
      </c>
      <c r="C44" s="10">
        <v>4</v>
      </c>
      <c r="D44" s="10">
        <v>4</v>
      </c>
      <c r="E44" s="10">
        <v>0</v>
      </c>
      <c r="F44" s="10">
        <v>12</v>
      </c>
      <c r="G44" s="10">
        <v>28</v>
      </c>
      <c r="H44" s="10">
        <v>29</v>
      </c>
      <c r="I44" s="10">
        <v>3</v>
      </c>
      <c r="J44" s="10">
        <v>0</v>
      </c>
      <c r="K44" s="10"/>
      <c r="L44" s="10"/>
      <c r="M44" s="28" t="str">
        <f t="shared" si="5"/>
        <v>BRK (Silvera)</v>
      </c>
      <c r="N44" s="17" t="s">
        <v>74</v>
      </c>
      <c r="O44" s="11">
        <v>4</v>
      </c>
      <c r="P44" s="11">
        <v>4</v>
      </c>
      <c r="Q44" s="11">
        <v>0</v>
      </c>
      <c r="R44" s="11">
        <v>12</v>
      </c>
      <c r="S44" s="11">
        <v>16</v>
      </c>
      <c r="T44" s="11">
        <v>16</v>
      </c>
      <c r="U44" s="11">
        <v>-1</v>
      </c>
      <c r="V44" s="10">
        <v>0</v>
      </c>
    </row>
    <row r="45" spans="1:22" x14ac:dyDescent="0.35">
      <c r="A45" s="28" t="str">
        <f t="shared" si="4"/>
        <v>STO (Sullivan)</v>
      </c>
      <c r="B45" s="17" t="s">
        <v>75</v>
      </c>
      <c r="C45" s="10">
        <v>4</v>
      </c>
      <c r="D45" s="10">
        <v>4</v>
      </c>
      <c r="E45" s="10">
        <v>0</v>
      </c>
      <c r="F45" s="10">
        <v>12</v>
      </c>
      <c r="G45" s="10">
        <v>23</v>
      </c>
      <c r="H45" s="10">
        <v>25</v>
      </c>
      <c r="I45" s="10">
        <v>-3</v>
      </c>
      <c r="J45" s="10">
        <v>0</v>
      </c>
      <c r="L45" s="11"/>
      <c r="M45" s="28" t="str">
        <f t="shared" si="5"/>
        <v>WHT (Ruffini)</v>
      </c>
      <c r="N45" s="17" t="s">
        <v>76</v>
      </c>
      <c r="O45" s="11">
        <v>4</v>
      </c>
      <c r="P45" s="11">
        <v>4</v>
      </c>
      <c r="Q45" s="11">
        <v>0</v>
      </c>
      <c r="R45" s="11">
        <v>12</v>
      </c>
      <c r="S45" s="11">
        <v>22</v>
      </c>
      <c r="T45" s="11">
        <v>17</v>
      </c>
      <c r="U45" s="11">
        <v>2</v>
      </c>
      <c r="V45" s="10">
        <v>0</v>
      </c>
    </row>
    <row r="46" spans="1:22" x14ac:dyDescent="0.35">
      <c r="A46" s="28" t="str">
        <f t="shared" si="4"/>
        <v>BRA (Romero)</v>
      </c>
      <c r="B46" s="17" t="s">
        <v>77</v>
      </c>
      <c r="C46" s="10">
        <v>3</v>
      </c>
      <c r="D46" s="10">
        <v>4</v>
      </c>
      <c r="E46" s="10">
        <v>1</v>
      </c>
      <c r="F46" s="10">
        <v>10</v>
      </c>
      <c r="G46" s="10">
        <v>16</v>
      </c>
      <c r="H46" s="10">
        <v>31</v>
      </c>
      <c r="I46" s="10">
        <v>-6</v>
      </c>
      <c r="J46" s="10">
        <v>0</v>
      </c>
      <c r="L46" s="11"/>
      <c r="M46" s="28" t="str">
        <f t="shared" si="5"/>
        <v>RAN (Brown)</v>
      </c>
      <c r="N46" s="17" t="s">
        <v>78</v>
      </c>
      <c r="O46" s="11">
        <v>3</v>
      </c>
      <c r="P46" s="11">
        <v>4</v>
      </c>
      <c r="Q46" s="11">
        <v>1</v>
      </c>
      <c r="R46" s="11">
        <v>10</v>
      </c>
      <c r="S46" s="11">
        <v>22</v>
      </c>
      <c r="T46" s="11">
        <v>22</v>
      </c>
      <c r="U46" s="11">
        <v>-7</v>
      </c>
      <c r="V46" s="10">
        <v>0</v>
      </c>
    </row>
    <row r="47" spans="1:22" x14ac:dyDescent="0.35">
      <c r="A47" s="28" t="str">
        <f t="shared" si="4"/>
        <v>BRK+ (Delgado)</v>
      </c>
      <c r="B47" s="17" t="s">
        <v>50</v>
      </c>
      <c r="C47" s="10">
        <v>3</v>
      </c>
      <c r="D47" s="10">
        <v>0</v>
      </c>
      <c r="E47" s="10">
        <v>0</v>
      </c>
      <c r="F47" s="10">
        <v>9</v>
      </c>
      <c r="G47" s="10">
        <v>22</v>
      </c>
      <c r="H47" s="10">
        <v>3</v>
      </c>
      <c r="I47" s="10">
        <v>9</v>
      </c>
      <c r="J47" s="10">
        <v>0</v>
      </c>
      <c r="M47" s="28" t="str">
        <f t="shared" si="5"/>
        <v>RAY (Genander)</v>
      </c>
      <c r="N47" s="17" t="s">
        <v>79</v>
      </c>
      <c r="O47" s="11">
        <v>3</v>
      </c>
      <c r="P47" s="11">
        <v>5</v>
      </c>
      <c r="Q47" s="11">
        <v>0</v>
      </c>
      <c r="R47" s="11">
        <v>9</v>
      </c>
      <c r="S47" s="11">
        <v>23</v>
      </c>
      <c r="T47" s="11">
        <v>23</v>
      </c>
      <c r="U47" s="11">
        <v>-3</v>
      </c>
      <c r="V47" s="10">
        <v>0</v>
      </c>
    </row>
    <row r="48" spans="1:22" x14ac:dyDescent="0.35">
      <c r="A48" s="28" t="str">
        <f t="shared" si="4"/>
        <v>BRG (Marcelino)</v>
      </c>
      <c r="B48" s="17" t="s">
        <v>80</v>
      </c>
      <c r="C48" s="10">
        <v>2</v>
      </c>
      <c r="D48" s="10">
        <v>5</v>
      </c>
      <c r="E48" s="10">
        <v>1</v>
      </c>
      <c r="F48" s="10">
        <v>7</v>
      </c>
      <c r="G48" s="10">
        <v>15</v>
      </c>
      <c r="H48" s="10">
        <v>41</v>
      </c>
      <c r="I48" s="10">
        <v>-16</v>
      </c>
      <c r="J48" s="10">
        <v>0</v>
      </c>
      <c r="M48" s="28" t="str">
        <f t="shared" si="5"/>
        <v>EAS (Barth)</v>
      </c>
      <c r="N48" s="17" t="s">
        <v>81</v>
      </c>
      <c r="O48" s="11">
        <v>3</v>
      </c>
      <c r="P48" s="11">
        <v>5</v>
      </c>
      <c r="Q48" s="11">
        <v>0</v>
      </c>
      <c r="R48" s="11">
        <v>9</v>
      </c>
      <c r="S48" s="11">
        <v>5</v>
      </c>
      <c r="T48" s="11">
        <v>23</v>
      </c>
      <c r="U48" s="11">
        <v>-14</v>
      </c>
      <c r="V48" s="10">
        <v>0</v>
      </c>
    </row>
    <row r="49" spans="1:22" x14ac:dyDescent="0.35">
      <c r="A49" s="28" t="str">
        <f t="shared" si="4"/>
        <v>EAS (Kane)</v>
      </c>
      <c r="B49" s="17" t="s">
        <v>82</v>
      </c>
      <c r="C49" s="10">
        <v>1</v>
      </c>
      <c r="D49" s="10">
        <v>8</v>
      </c>
      <c r="E49" s="10">
        <v>0</v>
      </c>
      <c r="F49" s="10">
        <v>3</v>
      </c>
      <c r="G49" s="10">
        <v>13</v>
      </c>
      <c r="H49" s="10">
        <v>32</v>
      </c>
      <c r="I49" s="10">
        <v>-15</v>
      </c>
      <c r="J49" s="10">
        <v>0</v>
      </c>
      <c r="M49" s="28" t="str">
        <f t="shared" si="5"/>
        <v>BRA (McMartin)</v>
      </c>
      <c r="N49" s="17" t="s">
        <v>83</v>
      </c>
      <c r="O49" s="11">
        <v>1</v>
      </c>
      <c r="P49" s="11">
        <v>4</v>
      </c>
      <c r="Q49" s="11">
        <v>3</v>
      </c>
      <c r="R49" s="11">
        <v>6</v>
      </c>
      <c r="S49" s="11">
        <v>11</v>
      </c>
      <c r="T49" s="11">
        <v>24</v>
      </c>
      <c r="U49" s="11">
        <v>-10</v>
      </c>
      <c r="V49" s="10">
        <v>0</v>
      </c>
    </row>
    <row r="50" spans="1:22" x14ac:dyDescent="0.35">
      <c r="A50" s="28" t="str">
        <f t="shared" si="4"/>
        <v>ABG (Regan)</v>
      </c>
      <c r="B50" s="17" t="s">
        <v>84</v>
      </c>
      <c r="C50" s="10">
        <v>0</v>
      </c>
      <c r="D50" s="10">
        <v>6</v>
      </c>
      <c r="E50" s="10">
        <v>2</v>
      </c>
      <c r="F50" s="10">
        <v>2</v>
      </c>
      <c r="G50" s="10">
        <v>8</v>
      </c>
      <c r="H50" s="10">
        <v>35</v>
      </c>
      <c r="I50" s="10">
        <v>-20</v>
      </c>
      <c r="J50" s="10">
        <v>0</v>
      </c>
      <c r="M50" s="28" t="str">
        <f t="shared" si="5"/>
        <v>STO (Fraga)</v>
      </c>
      <c r="N50" s="17" t="s">
        <v>85</v>
      </c>
      <c r="O50" s="11">
        <v>1</v>
      </c>
      <c r="P50" s="11">
        <v>6</v>
      </c>
      <c r="Q50" s="11">
        <v>1</v>
      </c>
      <c r="R50" s="11">
        <v>4</v>
      </c>
      <c r="S50" s="11">
        <v>15</v>
      </c>
      <c r="T50" s="11">
        <v>30</v>
      </c>
      <c r="U50" s="11">
        <v>-13</v>
      </c>
      <c r="V50" s="10">
        <v>0</v>
      </c>
    </row>
    <row r="51" spans="1:22" x14ac:dyDescent="0.35">
      <c r="A51" s="28" t="str">
        <f t="shared" si="4"/>
        <v>HOL/A (DelRosso)</v>
      </c>
      <c r="B51" s="17" t="s">
        <v>86</v>
      </c>
      <c r="C51" s="10">
        <v>0</v>
      </c>
      <c r="D51" s="10">
        <v>8</v>
      </c>
      <c r="E51" s="10">
        <v>0</v>
      </c>
      <c r="F51" s="10">
        <v>0</v>
      </c>
      <c r="G51" s="10">
        <v>6</v>
      </c>
      <c r="H51" s="10">
        <v>37</v>
      </c>
      <c r="I51" s="10">
        <v>-26</v>
      </c>
      <c r="J51" s="10">
        <v>0</v>
      </c>
      <c r="M51" s="28" t="str">
        <f t="shared" si="5"/>
        <v>BRG (Barnicoat)</v>
      </c>
      <c r="N51" s="17" t="s">
        <v>87</v>
      </c>
      <c r="O51" s="11">
        <v>0</v>
      </c>
      <c r="P51" s="11">
        <v>7</v>
      </c>
      <c r="Q51" s="11">
        <v>1</v>
      </c>
      <c r="R51" s="11">
        <v>1</v>
      </c>
      <c r="S51" s="11">
        <v>3</v>
      </c>
      <c r="T51" s="11">
        <v>26</v>
      </c>
      <c r="U51" s="11">
        <v>-20</v>
      </c>
      <c r="V51" s="10">
        <v>0</v>
      </c>
    </row>
    <row r="52" spans="1:22" x14ac:dyDescent="0.35">
      <c r="A52" s="28"/>
      <c r="M52" s="28" t="str">
        <f t="shared" si="5"/>
        <v>HOL/A- (Hietala)</v>
      </c>
      <c r="N52" s="18" t="s">
        <v>53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0">
        <v>0</v>
      </c>
    </row>
    <row r="53" spans="1:22" x14ac:dyDescent="0.35">
      <c r="M53" s="28" t="str">
        <f t="shared" si="5"/>
        <v>WHT (Hammond)</v>
      </c>
      <c r="N53" s="17" t="s">
        <v>88</v>
      </c>
      <c r="O53" s="11">
        <v>0</v>
      </c>
      <c r="P53" s="11">
        <v>8</v>
      </c>
      <c r="Q53" s="11">
        <v>0</v>
      </c>
      <c r="R53" s="11">
        <v>0</v>
      </c>
      <c r="S53" s="11">
        <v>3</v>
      </c>
      <c r="T53" s="11">
        <v>59</v>
      </c>
      <c r="U53" s="11">
        <v>-31</v>
      </c>
      <c r="V53" s="10">
        <v>0</v>
      </c>
    </row>
    <row r="55" spans="1:22" ht="16" thickBot="1" x14ac:dyDescent="0.4">
      <c r="N55" s="33"/>
      <c r="O55" s="12"/>
      <c r="P55" s="12"/>
      <c r="Q55" s="12"/>
      <c r="R55" s="12"/>
      <c r="S55" s="12"/>
      <c r="T55" s="12"/>
      <c r="U55" s="12"/>
      <c r="V55" s="12"/>
    </row>
    <row r="56" spans="1:22" s="35" customFormat="1" x14ac:dyDescent="0.35">
      <c r="A56" s="16" t="s">
        <v>89</v>
      </c>
      <c r="B56" s="16" t="s">
        <v>89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6" t="s">
        <v>90</v>
      </c>
      <c r="N56" s="16" t="s">
        <v>90</v>
      </c>
      <c r="O56" s="1"/>
      <c r="P56" s="1"/>
      <c r="Q56" s="1"/>
      <c r="R56" s="1"/>
      <c r="S56" s="1"/>
      <c r="T56" s="1"/>
      <c r="U56" s="1"/>
      <c r="V56" s="1"/>
    </row>
    <row r="57" spans="1:22" s="35" customFormat="1" x14ac:dyDescent="0.35">
      <c r="A57" s="16"/>
      <c r="B57" s="24" t="s">
        <v>2</v>
      </c>
      <c r="C57" s="1" t="s">
        <v>3</v>
      </c>
      <c r="D57" s="1" t="s">
        <v>4</v>
      </c>
      <c r="E57" s="1" t="s">
        <v>5</v>
      </c>
      <c r="F57" s="1" t="s">
        <v>6</v>
      </c>
      <c r="G57" s="1" t="s">
        <v>7</v>
      </c>
      <c r="H57" s="1" t="s">
        <v>8</v>
      </c>
      <c r="I57" s="1" t="s">
        <v>9</v>
      </c>
      <c r="J57" s="1" t="s">
        <v>10</v>
      </c>
      <c r="K57" s="1"/>
      <c r="L57" s="1"/>
      <c r="M57" s="16"/>
      <c r="N57" s="24" t="s">
        <v>2</v>
      </c>
      <c r="O57" s="1" t="s">
        <v>3</v>
      </c>
      <c r="P57" s="1" t="s">
        <v>4</v>
      </c>
      <c r="Q57" s="1" t="s">
        <v>5</v>
      </c>
      <c r="R57" s="1" t="s">
        <v>6</v>
      </c>
      <c r="S57" s="1" t="s">
        <v>7</v>
      </c>
      <c r="T57" s="1" t="s">
        <v>8</v>
      </c>
      <c r="U57" s="1" t="s">
        <v>9</v>
      </c>
      <c r="V57" s="1" t="s">
        <v>10</v>
      </c>
    </row>
    <row r="58" spans="1:22" x14ac:dyDescent="0.35">
      <c r="A58" s="28"/>
      <c r="B58" s="17" t="s">
        <v>91</v>
      </c>
      <c r="C58" s="10">
        <v>6</v>
      </c>
      <c r="D58" s="10">
        <v>1</v>
      </c>
      <c r="E58" s="10">
        <v>1</v>
      </c>
      <c r="F58" s="10">
        <v>19</v>
      </c>
      <c r="G58" s="10">
        <v>39</v>
      </c>
      <c r="H58" s="10">
        <v>27</v>
      </c>
      <c r="I58" s="10">
        <v>10</v>
      </c>
      <c r="J58" s="10">
        <v>0</v>
      </c>
      <c r="M58" s="28"/>
      <c r="N58" s="17" t="s">
        <v>92</v>
      </c>
      <c r="O58" s="11">
        <v>7</v>
      </c>
      <c r="P58" s="11">
        <v>0</v>
      </c>
      <c r="Q58" s="11">
        <v>1</v>
      </c>
      <c r="R58" s="11">
        <v>22</v>
      </c>
      <c r="S58" s="11">
        <v>38</v>
      </c>
      <c r="T58" s="11">
        <v>3</v>
      </c>
      <c r="U58" s="11">
        <v>24</v>
      </c>
      <c r="V58" s="11">
        <v>0</v>
      </c>
    </row>
    <row r="59" spans="1:22" x14ac:dyDescent="0.35">
      <c r="A59" s="28"/>
      <c r="B59" s="17" t="s">
        <v>93</v>
      </c>
      <c r="C59" s="10">
        <v>6</v>
      </c>
      <c r="D59" s="10">
        <v>2</v>
      </c>
      <c r="E59" s="10">
        <v>0</v>
      </c>
      <c r="F59" s="10">
        <v>18</v>
      </c>
      <c r="G59" s="10">
        <v>35</v>
      </c>
      <c r="H59" s="10">
        <v>12</v>
      </c>
      <c r="I59" s="10">
        <v>16</v>
      </c>
      <c r="J59" s="10">
        <v>0</v>
      </c>
      <c r="M59" s="28"/>
      <c r="N59" s="17" t="s">
        <v>94</v>
      </c>
      <c r="O59" s="11">
        <v>6</v>
      </c>
      <c r="P59" s="11">
        <v>2</v>
      </c>
      <c r="Q59" s="11">
        <v>0</v>
      </c>
      <c r="R59" s="11">
        <v>18</v>
      </c>
      <c r="S59" s="11">
        <v>29</v>
      </c>
      <c r="T59" s="11">
        <v>9</v>
      </c>
      <c r="U59" s="11">
        <v>14</v>
      </c>
      <c r="V59" s="11">
        <v>0</v>
      </c>
    </row>
    <row r="60" spans="1:22" x14ac:dyDescent="0.35">
      <c r="A60" s="28"/>
      <c r="B60" s="17" t="s">
        <v>95</v>
      </c>
      <c r="C60" s="10">
        <v>4</v>
      </c>
      <c r="D60" s="10">
        <v>2</v>
      </c>
      <c r="E60" s="10">
        <v>2</v>
      </c>
      <c r="F60" s="10">
        <v>14</v>
      </c>
      <c r="G60" s="10">
        <v>32</v>
      </c>
      <c r="H60" s="10">
        <v>30</v>
      </c>
      <c r="I60" s="10">
        <v>5</v>
      </c>
      <c r="J60" s="10">
        <v>0</v>
      </c>
      <c r="M60" s="28"/>
      <c r="N60" s="17" t="s">
        <v>96</v>
      </c>
      <c r="O60" s="11">
        <v>6</v>
      </c>
      <c r="P60" s="11">
        <v>2</v>
      </c>
      <c r="Q60" s="11">
        <v>0</v>
      </c>
      <c r="R60" s="11">
        <v>18</v>
      </c>
      <c r="S60" s="11">
        <v>24</v>
      </c>
      <c r="T60" s="11">
        <v>18</v>
      </c>
      <c r="U60" s="11">
        <v>8</v>
      </c>
      <c r="V60" s="11">
        <v>0</v>
      </c>
    </row>
    <row r="61" spans="1:22" x14ac:dyDescent="0.35">
      <c r="A61" s="28"/>
      <c r="B61" s="17" t="s">
        <v>97</v>
      </c>
      <c r="C61" s="10">
        <v>4</v>
      </c>
      <c r="D61" s="10">
        <v>2</v>
      </c>
      <c r="E61" s="10">
        <v>1</v>
      </c>
      <c r="F61" s="10">
        <v>13</v>
      </c>
      <c r="G61" s="10">
        <v>23</v>
      </c>
      <c r="H61" s="10">
        <v>13</v>
      </c>
      <c r="I61" s="10">
        <v>9</v>
      </c>
      <c r="J61" s="10">
        <v>0</v>
      </c>
      <c r="M61" s="28"/>
      <c r="N61" s="17" t="s">
        <v>98</v>
      </c>
      <c r="O61" s="11">
        <v>3</v>
      </c>
      <c r="P61" s="11">
        <v>3</v>
      </c>
      <c r="Q61" s="11">
        <v>1</v>
      </c>
      <c r="R61" s="11">
        <v>10</v>
      </c>
      <c r="S61" s="11">
        <v>16</v>
      </c>
      <c r="T61" s="11">
        <v>11</v>
      </c>
      <c r="U61" s="11">
        <v>5</v>
      </c>
      <c r="V61" s="11">
        <v>0</v>
      </c>
    </row>
    <row r="62" spans="1:22" x14ac:dyDescent="0.35">
      <c r="A62" s="28"/>
      <c r="B62" s="17" t="s">
        <v>99</v>
      </c>
      <c r="C62" s="10">
        <v>3</v>
      </c>
      <c r="D62" s="10">
        <v>4</v>
      </c>
      <c r="E62" s="10">
        <v>1</v>
      </c>
      <c r="F62" s="10">
        <v>10</v>
      </c>
      <c r="G62" s="10">
        <v>22</v>
      </c>
      <c r="H62" s="10">
        <v>17</v>
      </c>
      <c r="I62" s="10">
        <v>2</v>
      </c>
      <c r="J62" s="10">
        <v>0</v>
      </c>
      <c r="M62" s="28"/>
      <c r="N62" s="17" t="s">
        <v>100</v>
      </c>
      <c r="O62" s="11">
        <v>2</v>
      </c>
      <c r="P62" s="11">
        <v>6</v>
      </c>
      <c r="Q62" s="11">
        <v>0</v>
      </c>
      <c r="R62" s="11">
        <v>6</v>
      </c>
      <c r="S62" s="11">
        <v>11</v>
      </c>
      <c r="T62" s="11">
        <v>40</v>
      </c>
      <c r="U62" s="11">
        <v>-20</v>
      </c>
      <c r="V62" s="11">
        <v>0</v>
      </c>
    </row>
    <row r="63" spans="1:22" x14ac:dyDescent="0.35">
      <c r="A63" s="28"/>
      <c r="B63" s="17" t="s">
        <v>101</v>
      </c>
      <c r="C63" s="10">
        <v>0</v>
      </c>
      <c r="D63" s="10">
        <v>6</v>
      </c>
      <c r="E63" s="10">
        <v>2</v>
      </c>
      <c r="F63" s="10">
        <v>2</v>
      </c>
      <c r="G63" s="10">
        <v>10</v>
      </c>
      <c r="H63" s="10">
        <v>32</v>
      </c>
      <c r="I63" s="10">
        <v>-19</v>
      </c>
      <c r="J63" s="10">
        <v>0</v>
      </c>
      <c r="M63" s="28"/>
      <c r="N63" s="17" t="s">
        <v>102</v>
      </c>
      <c r="O63" s="11">
        <v>1</v>
      </c>
      <c r="P63" s="11">
        <v>5</v>
      </c>
      <c r="Q63" s="11">
        <v>0</v>
      </c>
      <c r="R63" s="11">
        <v>3</v>
      </c>
      <c r="S63" s="11">
        <v>6</v>
      </c>
      <c r="T63" s="11">
        <v>16</v>
      </c>
      <c r="U63" s="11">
        <v>-9</v>
      </c>
      <c r="V63" s="11">
        <v>0</v>
      </c>
    </row>
    <row r="64" spans="1:22" x14ac:dyDescent="0.35">
      <c r="B64" s="17" t="s">
        <v>103</v>
      </c>
      <c r="C64" s="10">
        <v>0</v>
      </c>
      <c r="D64" s="10">
        <v>6</v>
      </c>
      <c r="E64" s="10">
        <v>1</v>
      </c>
      <c r="F64" s="10">
        <v>1</v>
      </c>
      <c r="G64" s="10">
        <v>7</v>
      </c>
      <c r="H64" s="10">
        <v>37</v>
      </c>
      <c r="I64" s="10">
        <v>-23</v>
      </c>
      <c r="J64" s="10">
        <v>0</v>
      </c>
      <c r="M64" s="28"/>
      <c r="N64" s="17" t="s">
        <v>104</v>
      </c>
      <c r="O64" s="11">
        <v>0</v>
      </c>
      <c r="P64" s="11">
        <v>7</v>
      </c>
      <c r="Q64" s="11">
        <v>0</v>
      </c>
      <c r="R64" s="11">
        <v>0</v>
      </c>
      <c r="S64" s="11">
        <v>6</v>
      </c>
      <c r="T64" s="11">
        <v>33</v>
      </c>
      <c r="U64" s="11">
        <v>-22</v>
      </c>
      <c r="V64" s="11">
        <v>0</v>
      </c>
    </row>
    <row r="65" spans="1:22" x14ac:dyDescent="0.35">
      <c r="A65" s="10"/>
      <c r="B65" s="28"/>
      <c r="C65" s="11"/>
      <c r="M65" s="28"/>
    </row>
    <row r="66" spans="1:22" ht="15.75" customHeight="1" x14ac:dyDescent="0.35">
      <c r="A66" s="10"/>
      <c r="B66" s="28"/>
      <c r="C66" s="11"/>
      <c r="M66" s="28"/>
    </row>
    <row r="67" spans="1:22" ht="15.75" customHeight="1" x14ac:dyDescent="0.35">
      <c r="A67" s="10"/>
      <c r="B67" s="28"/>
      <c r="C67" s="11"/>
      <c r="M67" s="10"/>
    </row>
    <row r="68" spans="1:22" ht="15.75" customHeight="1" x14ac:dyDescent="0.35">
      <c r="A68" s="10"/>
      <c r="B68" s="28"/>
      <c r="C68" s="11"/>
      <c r="M68" s="10"/>
    </row>
    <row r="69" spans="1:22" s="35" customFormat="1" ht="15.75" customHeight="1" x14ac:dyDescent="0.35">
      <c r="A69" s="16" t="s">
        <v>105</v>
      </c>
      <c r="B69" s="16" t="s">
        <v>105</v>
      </c>
      <c r="C69" s="1"/>
      <c r="D69" s="1"/>
      <c r="E69" s="1"/>
      <c r="F69" s="1"/>
      <c r="G69" s="1"/>
      <c r="H69" s="1"/>
      <c r="I69" s="1"/>
      <c r="J69" s="1"/>
      <c r="K69" s="1"/>
      <c r="M69" s="16" t="s">
        <v>106</v>
      </c>
      <c r="N69" s="16" t="s">
        <v>106</v>
      </c>
      <c r="O69" s="1"/>
      <c r="P69" s="1"/>
      <c r="Q69" s="1"/>
      <c r="R69" s="1"/>
      <c r="S69" s="1"/>
      <c r="T69" s="1"/>
      <c r="U69" s="1"/>
      <c r="V69" s="1"/>
    </row>
    <row r="70" spans="1:22" s="35" customFormat="1" ht="15.75" customHeight="1" thickBot="1" x14ac:dyDescent="0.4">
      <c r="B70" s="16" t="s">
        <v>2</v>
      </c>
      <c r="C70" s="1" t="s">
        <v>3</v>
      </c>
      <c r="D70" s="1" t="s">
        <v>4</v>
      </c>
      <c r="E70" s="1" t="s">
        <v>5</v>
      </c>
      <c r="F70" s="1" t="s">
        <v>6</v>
      </c>
      <c r="G70" s="1" t="s">
        <v>7</v>
      </c>
      <c r="H70" s="1" t="s">
        <v>8</v>
      </c>
      <c r="I70" s="1" t="s">
        <v>9</v>
      </c>
      <c r="J70" s="1" t="s">
        <v>10</v>
      </c>
      <c r="K70" s="1"/>
      <c r="N70" s="24" t="s">
        <v>2</v>
      </c>
      <c r="O70" s="1" t="s">
        <v>3</v>
      </c>
      <c r="P70" s="1" t="s">
        <v>4</v>
      </c>
      <c r="Q70" s="1" t="s">
        <v>5</v>
      </c>
      <c r="R70" s="1" t="s">
        <v>6</v>
      </c>
      <c r="S70" s="1" t="s">
        <v>7</v>
      </c>
      <c r="T70" s="1" t="s">
        <v>8</v>
      </c>
      <c r="U70" s="1" t="s">
        <v>9</v>
      </c>
      <c r="V70" s="1" t="s">
        <v>10</v>
      </c>
    </row>
    <row r="71" spans="1:22" ht="15.75" customHeight="1" x14ac:dyDescent="0.35">
      <c r="A71" s="25" t="str">
        <f t="shared" ref="A71:A76" si="6">B71</f>
        <v>BRK (Almeida)</v>
      </c>
      <c r="B71" s="26" t="s">
        <v>107</v>
      </c>
      <c r="C71" s="27">
        <v>7</v>
      </c>
      <c r="D71" s="27">
        <v>1</v>
      </c>
      <c r="E71" s="27">
        <v>0</v>
      </c>
      <c r="F71" s="27">
        <v>21</v>
      </c>
      <c r="G71" s="27">
        <v>22</v>
      </c>
      <c r="H71" s="27">
        <v>3</v>
      </c>
      <c r="I71" s="27">
        <v>19</v>
      </c>
      <c r="J71" s="3">
        <v>0</v>
      </c>
      <c r="K71" s="4"/>
      <c r="M71" s="25" t="str">
        <f t="shared" ref="M71:M76" si="7">N71</f>
        <v>EAS (Gibson)</v>
      </c>
      <c r="N71" s="26" t="s">
        <v>108</v>
      </c>
      <c r="O71" s="29">
        <v>4</v>
      </c>
      <c r="P71" s="29">
        <v>1</v>
      </c>
      <c r="Q71" s="29">
        <v>3</v>
      </c>
      <c r="R71" s="29">
        <v>15</v>
      </c>
      <c r="S71" s="29">
        <v>14</v>
      </c>
      <c r="T71" s="29">
        <v>7</v>
      </c>
      <c r="U71" s="29">
        <v>7</v>
      </c>
      <c r="V71" s="5">
        <v>0</v>
      </c>
    </row>
    <row r="72" spans="1:22" ht="15.75" customHeight="1" x14ac:dyDescent="0.35">
      <c r="A72" s="30" t="str">
        <f t="shared" si="6"/>
        <v>BRA (Romero)</v>
      </c>
      <c r="B72" s="31" t="s">
        <v>77</v>
      </c>
      <c r="C72" s="4">
        <v>6</v>
      </c>
      <c r="D72" s="4">
        <v>2</v>
      </c>
      <c r="E72" s="4">
        <v>0</v>
      </c>
      <c r="F72" s="4">
        <v>18</v>
      </c>
      <c r="G72" s="4">
        <v>42</v>
      </c>
      <c r="H72" s="4">
        <v>8</v>
      </c>
      <c r="I72" s="4">
        <v>18</v>
      </c>
      <c r="J72" s="6">
        <v>0</v>
      </c>
      <c r="K72" s="4"/>
      <c r="M72" s="30" t="str">
        <f t="shared" si="7"/>
        <v>BRG (Smith)</v>
      </c>
      <c r="N72" s="31" t="s">
        <v>109</v>
      </c>
      <c r="O72" s="14">
        <v>4</v>
      </c>
      <c r="P72" s="14">
        <v>3</v>
      </c>
      <c r="Q72" s="14">
        <v>1</v>
      </c>
      <c r="R72" s="14">
        <v>13</v>
      </c>
      <c r="S72" s="14">
        <v>22</v>
      </c>
      <c r="T72" s="14">
        <v>16</v>
      </c>
      <c r="U72" s="14">
        <v>6</v>
      </c>
      <c r="V72" s="7">
        <v>0</v>
      </c>
    </row>
    <row r="73" spans="1:22" x14ac:dyDescent="0.35">
      <c r="A73" s="30" t="str">
        <f t="shared" si="6"/>
        <v>WEY (McLeod)</v>
      </c>
      <c r="B73" s="31" t="s">
        <v>110</v>
      </c>
      <c r="C73" s="4">
        <v>5</v>
      </c>
      <c r="D73" s="4">
        <v>3</v>
      </c>
      <c r="E73" s="4">
        <v>0</v>
      </c>
      <c r="F73" s="4">
        <v>15</v>
      </c>
      <c r="G73" s="4">
        <v>24</v>
      </c>
      <c r="H73" s="4">
        <v>16</v>
      </c>
      <c r="I73" s="4">
        <v>7</v>
      </c>
      <c r="J73" s="6">
        <v>0</v>
      </c>
      <c r="K73" s="4"/>
      <c r="M73" s="30" t="str">
        <f t="shared" si="7"/>
        <v>WEY (Lip)</v>
      </c>
      <c r="N73" s="31" t="s">
        <v>111</v>
      </c>
      <c r="O73" s="14">
        <v>4</v>
      </c>
      <c r="P73" s="14">
        <v>3</v>
      </c>
      <c r="Q73" s="14">
        <v>1</v>
      </c>
      <c r="R73" s="14">
        <v>13</v>
      </c>
      <c r="S73" s="14">
        <v>15</v>
      </c>
      <c r="T73" s="14">
        <v>16</v>
      </c>
      <c r="U73" s="14">
        <v>-1</v>
      </c>
      <c r="V73" s="7">
        <v>0</v>
      </c>
    </row>
    <row r="74" spans="1:22" ht="16" thickBot="1" x14ac:dyDescent="0.4">
      <c r="A74" s="32" t="str">
        <f t="shared" si="6"/>
        <v>BRG (McDonough)</v>
      </c>
      <c r="B74" s="33" t="s">
        <v>112</v>
      </c>
      <c r="C74" s="19">
        <v>4</v>
      </c>
      <c r="D74" s="19">
        <v>4</v>
      </c>
      <c r="E74" s="19">
        <v>0</v>
      </c>
      <c r="F74" s="19">
        <v>12</v>
      </c>
      <c r="G74" s="19">
        <v>21</v>
      </c>
      <c r="H74" s="19">
        <v>28</v>
      </c>
      <c r="I74" s="19">
        <v>-7</v>
      </c>
      <c r="J74" s="8">
        <v>0</v>
      </c>
      <c r="K74" s="4"/>
      <c r="M74" s="32" t="str">
        <f t="shared" si="7"/>
        <v>WHT (Leadbetter)</v>
      </c>
      <c r="N74" s="33" t="s">
        <v>113</v>
      </c>
      <c r="O74" s="12">
        <v>3</v>
      </c>
      <c r="P74" s="12">
        <v>4</v>
      </c>
      <c r="Q74" s="12">
        <v>1</v>
      </c>
      <c r="R74" s="12">
        <v>10</v>
      </c>
      <c r="S74" s="12">
        <v>14</v>
      </c>
      <c r="T74" s="12">
        <v>15</v>
      </c>
      <c r="U74" s="12">
        <v>-1</v>
      </c>
      <c r="V74" s="9">
        <v>0</v>
      </c>
    </row>
    <row r="75" spans="1:22" x14ac:dyDescent="0.35">
      <c r="A75" s="28" t="str">
        <f t="shared" si="6"/>
        <v>EAS (Dobbin)</v>
      </c>
      <c r="B75" s="17" t="s">
        <v>114</v>
      </c>
      <c r="C75" s="10">
        <v>1</v>
      </c>
      <c r="D75" s="10">
        <v>7</v>
      </c>
      <c r="E75" s="10">
        <v>0</v>
      </c>
      <c r="F75" s="10">
        <v>3</v>
      </c>
      <c r="G75" s="10">
        <v>9</v>
      </c>
      <c r="H75" s="10">
        <v>33</v>
      </c>
      <c r="I75" s="10">
        <v>-18</v>
      </c>
      <c r="J75" s="10">
        <v>0</v>
      </c>
      <c r="M75" s="28" t="str">
        <f t="shared" si="7"/>
        <v>EBG (Mesheau)</v>
      </c>
      <c r="N75" s="17" t="s">
        <v>32</v>
      </c>
      <c r="O75" s="11">
        <v>3</v>
      </c>
      <c r="P75" s="11">
        <v>4</v>
      </c>
      <c r="Q75" s="11">
        <v>1</v>
      </c>
      <c r="R75" s="11">
        <v>10</v>
      </c>
      <c r="S75" s="11">
        <v>13</v>
      </c>
      <c r="T75" s="11">
        <v>18</v>
      </c>
      <c r="U75" s="11">
        <v>-5</v>
      </c>
      <c r="V75" s="11">
        <v>0</v>
      </c>
    </row>
    <row r="76" spans="1:22" x14ac:dyDescent="0.35">
      <c r="A76" s="28" t="str">
        <f t="shared" si="6"/>
        <v>SHA (Cura)</v>
      </c>
      <c r="B76" s="17" t="s">
        <v>115</v>
      </c>
      <c r="C76" s="10">
        <v>1</v>
      </c>
      <c r="D76" s="10">
        <v>7</v>
      </c>
      <c r="E76" s="10">
        <v>0</v>
      </c>
      <c r="F76" s="10">
        <v>3</v>
      </c>
      <c r="G76" s="10">
        <v>6</v>
      </c>
      <c r="H76" s="10">
        <v>36</v>
      </c>
      <c r="I76" s="10">
        <v>-19</v>
      </c>
      <c r="J76" s="10">
        <v>0</v>
      </c>
      <c r="M76" s="28" t="str">
        <f t="shared" si="7"/>
        <v>BRA (Lehane)</v>
      </c>
      <c r="N76" s="17" t="s">
        <v>116</v>
      </c>
      <c r="O76" s="11">
        <v>1</v>
      </c>
      <c r="P76" s="11">
        <v>4</v>
      </c>
      <c r="Q76" s="11">
        <v>3</v>
      </c>
      <c r="R76" s="11">
        <v>6</v>
      </c>
      <c r="S76" s="11">
        <v>13</v>
      </c>
      <c r="T76" s="11">
        <v>19</v>
      </c>
      <c r="U76" s="11">
        <v>-6</v>
      </c>
      <c r="V76" s="11">
        <v>0</v>
      </c>
    </row>
    <row r="77" spans="1:22" x14ac:dyDescent="0.35">
      <c r="A77" s="10"/>
      <c r="B77" s="28"/>
      <c r="C77" s="11"/>
      <c r="M77" s="28"/>
    </row>
    <row r="78" spans="1:22" ht="16" thickBot="1" x14ac:dyDescent="0.4">
      <c r="B78" s="33"/>
      <c r="C78" s="19"/>
      <c r="D78" s="19"/>
      <c r="E78" s="19"/>
      <c r="F78" s="19"/>
      <c r="G78" s="19"/>
      <c r="H78" s="19"/>
      <c r="I78" s="19"/>
      <c r="J78" s="19"/>
      <c r="N78" s="33"/>
      <c r="O78" s="12"/>
      <c r="P78" s="12"/>
      <c r="Q78" s="12"/>
      <c r="R78" s="12"/>
      <c r="S78" s="12"/>
      <c r="T78" s="12"/>
      <c r="U78" s="12"/>
      <c r="V78" s="12"/>
    </row>
    <row r="80" spans="1:22" s="35" customFormat="1" x14ac:dyDescent="0.35">
      <c r="A80" s="16" t="s">
        <v>117</v>
      </c>
      <c r="B80" s="16" t="s">
        <v>117</v>
      </c>
      <c r="C80" s="1"/>
      <c r="D80" s="1"/>
      <c r="E80" s="1"/>
      <c r="F80" s="1"/>
      <c r="G80" s="1"/>
      <c r="H80" s="1"/>
      <c r="I80" s="1"/>
      <c r="J80" s="1"/>
      <c r="K80" s="1"/>
      <c r="M80" s="16" t="s">
        <v>118</v>
      </c>
      <c r="N80" s="16" t="s">
        <v>118</v>
      </c>
      <c r="O80" s="1"/>
      <c r="P80" s="1"/>
      <c r="Q80" s="1"/>
      <c r="R80" s="1"/>
      <c r="S80" s="1"/>
      <c r="T80" s="1"/>
      <c r="U80" s="1"/>
      <c r="V80" s="1"/>
    </row>
    <row r="81" spans="1:22" s="35" customFormat="1" ht="16" thickBot="1" x14ac:dyDescent="0.4">
      <c r="A81" s="16"/>
      <c r="B81" s="36" t="s">
        <v>2</v>
      </c>
      <c r="C81" s="1" t="s">
        <v>3</v>
      </c>
      <c r="D81" s="1" t="s">
        <v>4</v>
      </c>
      <c r="E81" s="1" t="s">
        <v>5</v>
      </c>
      <c r="F81" s="1" t="s">
        <v>6</v>
      </c>
      <c r="G81" s="1" t="s">
        <v>7</v>
      </c>
      <c r="H81" s="1" t="s">
        <v>8</v>
      </c>
      <c r="I81" s="1" t="s">
        <v>9</v>
      </c>
      <c r="J81" s="1" t="s">
        <v>10</v>
      </c>
      <c r="K81" s="1"/>
      <c r="M81" s="16"/>
      <c r="N81" s="36" t="s">
        <v>2</v>
      </c>
      <c r="O81" s="1" t="s">
        <v>3</v>
      </c>
      <c r="P81" s="1" t="s">
        <v>4</v>
      </c>
      <c r="Q81" s="1" t="s">
        <v>5</v>
      </c>
      <c r="R81" s="1" t="s">
        <v>6</v>
      </c>
      <c r="S81" s="1" t="s">
        <v>7</v>
      </c>
      <c r="T81" s="1" t="s">
        <v>8</v>
      </c>
      <c r="U81" s="1" t="s">
        <v>9</v>
      </c>
      <c r="V81" s="1" t="s">
        <v>10</v>
      </c>
    </row>
    <row r="82" spans="1:22" x14ac:dyDescent="0.35">
      <c r="A82" s="25" t="str">
        <f t="shared" ref="A82:A96" si="8">B82</f>
        <v>WBG (Shamey)</v>
      </c>
      <c r="B82" s="37" t="s">
        <v>119</v>
      </c>
      <c r="C82" s="29">
        <v>8</v>
      </c>
      <c r="D82" s="29">
        <v>0</v>
      </c>
      <c r="E82" s="29">
        <v>0</v>
      </c>
      <c r="F82" s="29">
        <v>24</v>
      </c>
      <c r="G82" s="29">
        <v>58</v>
      </c>
      <c r="H82" s="29">
        <v>6</v>
      </c>
      <c r="I82" s="29">
        <v>32</v>
      </c>
      <c r="J82" s="5">
        <v>0</v>
      </c>
      <c r="K82" s="13"/>
      <c r="M82" s="25" t="str">
        <f t="shared" ref="M82:M97" si="9">N82</f>
        <v>WBG (Gately)</v>
      </c>
      <c r="N82" s="37" t="s">
        <v>120</v>
      </c>
      <c r="O82" s="29">
        <v>7</v>
      </c>
      <c r="P82" s="29">
        <v>0</v>
      </c>
      <c r="Q82" s="29">
        <v>1</v>
      </c>
      <c r="R82" s="29">
        <v>22</v>
      </c>
      <c r="S82" s="29">
        <v>33</v>
      </c>
      <c r="T82" s="29">
        <v>4</v>
      </c>
      <c r="U82" s="29">
        <v>20</v>
      </c>
      <c r="V82" s="5">
        <v>0</v>
      </c>
    </row>
    <row r="83" spans="1:22" x14ac:dyDescent="0.35">
      <c r="A83" s="30" t="str">
        <f t="shared" si="8"/>
        <v>BRK (Veiga)</v>
      </c>
      <c r="B83" s="13" t="s">
        <v>121</v>
      </c>
      <c r="C83" s="14">
        <v>7</v>
      </c>
      <c r="D83" s="14">
        <v>0</v>
      </c>
      <c r="E83" s="14">
        <v>1</v>
      </c>
      <c r="F83" s="14">
        <v>22</v>
      </c>
      <c r="G83" s="14">
        <v>43</v>
      </c>
      <c r="H83" s="14">
        <v>9</v>
      </c>
      <c r="I83" s="14">
        <v>22</v>
      </c>
      <c r="J83" s="7">
        <v>0</v>
      </c>
      <c r="K83" s="13"/>
      <c r="M83" s="30" t="str">
        <f t="shared" si="9"/>
        <v>HOL/A (Pepe)</v>
      </c>
      <c r="N83" s="13" t="s">
        <v>122</v>
      </c>
      <c r="O83" s="14">
        <v>7</v>
      </c>
      <c r="P83" s="14">
        <v>1</v>
      </c>
      <c r="Q83" s="14">
        <v>0</v>
      </c>
      <c r="R83" s="14">
        <v>21</v>
      </c>
      <c r="S83" s="14">
        <v>22</v>
      </c>
      <c r="T83" s="14">
        <v>8</v>
      </c>
      <c r="U83" s="14">
        <v>14</v>
      </c>
      <c r="V83" s="7">
        <v>0</v>
      </c>
    </row>
    <row r="84" spans="1:22" x14ac:dyDescent="0.35">
      <c r="A84" s="30" t="str">
        <f t="shared" si="8"/>
        <v>WHT (Allen)</v>
      </c>
      <c r="B84" s="13" t="s">
        <v>123</v>
      </c>
      <c r="C84" s="14">
        <v>7</v>
      </c>
      <c r="D84" s="14">
        <v>0</v>
      </c>
      <c r="E84" s="14">
        <v>1</v>
      </c>
      <c r="F84" s="14">
        <v>22</v>
      </c>
      <c r="G84" s="14">
        <v>34</v>
      </c>
      <c r="H84" s="14">
        <v>2</v>
      </c>
      <c r="I84" s="14">
        <v>21</v>
      </c>
      <c r="J84" s="7">
        <v>0</v>
      </c>
      <c r="K84" s="13"/>
      <c r="M84" s="30" t="str">
        <f t="shared" si="9"/>
        <v>EAS (Pereira)</v>
      </c>
      <c r="N84" s="13" t="s">
        <v>124</v>
      </c>
      <c r="O84" s="14">
        <v>6</v>
      </c>
      <c r="P84" s="14">
        <v>2</v>
      </c>
      <c r="Q84" s="14">
        <v>0</v>
      </c>
      <c r="R84" s="14">
        <v>18</v>
      </c>
      <c r="S84" s="14">
        <v>26</v>
      </c>
      <c r="T84" s="14">
        <v>9</v>
      </c>
      <c r="U84" s="14">
        <v>14</v>
      </c>
      <c r="V84" s="7">
        <v>0</v>
      </c>
    </row>
    <row r="85" spans="1:22" x14ac:dyDescent="0.35">
      <c r="A85" s="30" t="str">
        <f t="shared" si="8"/>
        <v>HOL/A (Gomez)</v>
      </c>
      <c r="B85" s="13" t="s">
        <v>125</v>
      </c>
      <c r="C85" s="14">
        <v>6</v>
      </c>
      <c r="D85" s="14">
        <v>2</v>
      </c>
      <c r="E85" s="14">
        <v>0</v>
      </c>
      <c r="F85" s="14">
        <v>18</v>
      </c>
      <c r="G85" s="14">
        <v>28</v>
      </c>
      <c r="H85" s="14">
        <v>14</v>
      </c>
      <c r="I85" s="14">
        <v>8</v>
      </c>
      <c r="J85" s="7">
        <v>0</v>
      </c>
      <c r="K85" s="13"/>
      <c r="M85" s="30" t="str">
        <f t="shared" si="9"/>
        <v>SHA (Soby)</v>
      </c>
      <c r="N85" s="13" t="s">
        <v>126</v>
      </c>
      <c r="O85" s="14">
        <v>5</v>
      </c>
      <c r="P85" s="14">
        <v>1</v>
      </c>
      <c r="Q85" s="14">
        <v>2</v>
      </c>
      <c r="R85" s="14">
        <v>17</v>
      </c>
      <c r="S85" s="14">
        <v>24</v>
      </c>
      <c r="T85" s="14">
        <v>6</v>
      </c>
      <c r="U85" s="14">
        <v>15</v>
      </c>
      <c r="V85" s="7">
        <v>0</v>
      </c>
    </row>
    <row r="86" spans="1:22" x14ac:dyDescent="0.35">
      <c r="A86" s="30" t="str">
        <f t="shared" si="8"/>
        <v>EAS (Kilmartin)</v>
      </c>
      <c r="B86" s="13" t="s">
        <v>127</v>
      </c>
      <c r="C86" s="14">
        <v>5</v>
      </c>
      <c r="D86" s="14">
        <v>3</v>
      </c>
      <c r="E86" s="14">
        <v>0</v>
      </c>
      <c r="F86" s="14">
        <v>15</v>
      </c>
      <c r="G86" s="14">
        <v>24</v>
      </c>
      <c r="H86" s="14">
        <v>18</v>
      </c>
      <c r="I86" s="14">
        <v>6</v>
      </c>
      <c r="J86" s="7">
        <v>0</v>
      </c>
      <c r="K86" s="13"/>
      <c r="M86" s="30" t="str">
        <f t="shared" si="9"/>
        <v>RAY (Fernandes)</v>
      </c>
      <c r="N86" s="13" t="s">
        <v>128</v>
      </c>
      <c r="O86" s="14">
        <v>5</v>
      </c>
      <c r="P86" s="14">
        <v>1</v>
      </c>
      <c r="Q86" s="14">
        <v>2</v>
      </c>
      <c r="R86" s="14">
        <v>17</v>
      </c>
      <c r="S86" s="14">
        <v>27</v>
      </c>
      <c r="T86" s="14">
        <v>9</v>
      </c>
      <c r="U86" s="14">
        <v>15</v>
      </c>
      <c r="V86" s="7">
        <v>0</v>
      </c>
    </row>
    <row r="87" spans="1:22" x14ac:dyDescent="0.35">
      <c r="A87" s="30" t="str">
        <f t="shared" si="8"/>
        <v>RCK (Burke)</v>
      </c>
      <c r="B87" s="13" t="s">
        <v>129</v>
      </c>
      <c r="C87" s="14">
        <v>4</v>
      </c>
      <c r="D87" s="14">
        <v>2</v>
      </c>
      <c r="E87" s="14">
        <v>2</v>
      </c>
      <c r="F87" s="14">
        <v>14</v>
      </c>
      <c r="G87" s="14">
        <v>24</v>
      </c>
      <c r="H87" s="14">
        <v>18</v>
      </c>
      <c r="I87" s="14">
        <v>4</v>
      </c>
      <c r="J87" s="7">
        <v>0</v>
      </c>
      <c r="K87" s="13"/>
      <c r="M87" s="30" t="str">
        <f t="shared" si="9"/>
        <v>MMR (Feeney)</v>
      </c>
      <c r="N87" s="13" t="s">
        <v>130</v>
      </c>
      <c r="O87" s="14">
        <v>4</v>
      </c>
      <c r="P87" s="14">
        <v>2</v>
      </c>
      <c r="Q87" s="14">
        <v>2</v>
      </c>
      <c r="R87" s="14">
        <v>14</v>
      </c>
      <c r="S87" s="14">
        <v>26</v>
      </c>
      <c r="T87" s="14">
        <v>15</v>
      </c>
      <c r="U87" s="14">
        <v>7</v>
      </c>
      <c r="V87" s="7">
        <v>0</v>
      </c>
    </row>
    <row r="88" spans="1:22" x14ac:dyDescent="0.35">
      <c r="A88" s="30" t="str">
        <f t="shared" si="8"/>
        <v>QNY (Bridges)</v>
      </c>
      <c r="B88" s="13" t="s">
        <v>131</v>
      </c>
      <c r="C88" s="14">
        <v>4</v>
      </c>
      <c r="D88" s="14">
        <v>3</v>
      </c>
      <c r="E88" s="14">
        <v>1</v>
      </c>
      <c r="F88" s="14">
        <v>13</v>
      </c>
      <c r="G88" s="14">
        <v>23</v>
      </c>
      <c r="H88" s="14">
        <v>13</v>
      </c>
      <c r="I88" s="14">
        <v>7</v>
      </c>
      <c r="J88" s="7">
        <v>0</v>
      </c>
      <c r="K88" s="13"/>
      <c r="M88" s="30" t="str">
        <f t="shared" si="9"/>
        <v>QNY (Mariano)</v>
      </c>
      <c r="N88" s="13" t="s">
        <v>132</v>
      </c>
      <c r="O88" s="14">
        <v>4</v>
      </c>
      <c r="P88" s="14">
        <v>2</v>
      </c>
      <c r="Q88" s="14">
        <v>2</v>
      </c>
      <c r="R88" s="14">
        <v>14</v>
      </c>
      <c r="S88" s="14">
        <v>13</v>
      </c>
      <c r="T88" s="14">
        <v>8</v>
      </c>
      <c r="U88" s="14">
        <v>6</v>
      </c>
      <c r="V88" s="7">
        <v>0</v>
      </c>
    </row>
    <row r="89" spans="1:22" ht="16" thickBot="1" x14ac:dyDescent="0.4">
      <c r="A89" s="32" t="str">
        <f t="shared" si="8"/>
        <v>ABG (Grafton)</v>
      </c>
      <c r="B89" s="38" t="s">
        <v>133</v>
      </c>
      <c r="C89" s="12">
        <v>4</v>
      </c>
      <c r="D89" s="12">
        <v>3</v>
      </c>
      <c r="E89" s="12">
        <v>1</v>
      </c>
      <c r="F89" s="12">
        <v>13</v>
      </c>
      <c r="G89" s="12">
        <v>27</v>
      </c>
      <c r="H89" s="12">
        <v>18</v>
      </c>
      <c r="I89" s="12">
        <v>6</v>
      </c>
      <c r="J89" s="9">
        <v>0</v>
      </c>
      <c r="K89" s="13"/>
      <c r="M89" s="32" t="str">
        <f t="shared" si="9"/>
        <v>BRA (Morris)</v>
      </c>
      <c r="N89" s="38" t="s">
        <v>134</v>
      </c>
      <c r="O89" s="12">
        <v>4</v>
      </c>
      <c r="P89" s="12">
        <v>2</v>
      </c>
      <c r="Q89" s="12">
        <v>2</v>
      </c>
      <c r="R89" s="12">
        <v>14</v>
      </c>
      <c r="S89" s="12">
        <v>22</v>
      </c>
      <c r="T89" s="12">
        <v>14</v>
      </c>
      <c r="U89" s="12">
        <v>5</v>
      </c>
      <c r="V89" s="9">
        <v>0</v>
      </c>
    </row>
    <row r="90" spans="1:22" x14ac:dyDescent="0.35">
      <c r="A90" s="34" t="str">
        <f t="shared" si="8"/>
        <v>WEY (O'Malley)</v>
      </c>
      <c r="B90" s="15" t="s">
        <v>135</v>
      </c>
      <c r="C90" s="11">
        <v>3</v>
      </c>
      <c r="D90" s="11">
        <v>4</v>
      </c>
      <c r="E90" s="11">
        <v>1</v>
      </c>
      <c r="F90" s="11">
        <v>10</v>
      </c>
      <c r="G90" s="11">
        <v>20</v>
      </c>
      <c r="H90" s="11">
        <v>21</v>
      </c>
      <c r="I90" s="11">
        <v>-3</v>
      </c>
      <c r="J90" s="11">
        <v>0</v>
      </c>
      <c r="K90" s="15"/>
      <c r="M90" s="34" t="str">
        <f t="shared" si="9"/>
        <v>RCK (MURPHY)</v>
      </c>
      <c r="N90" s="15" t="s">
        <v>136</v>
      </c>
      <c r="O90" s="11">
        <v>4</v>
      </c>
      <c r="P90" s="11">
        <v>3</v>
      </c>
      <c r="Q90" s="11">
        <v>1</v>
      </c>
      <c r="R90" s="11">
        <v>13</v>
      </c>
      <c r="S90" s="11">
        <v>28</v>
      </c>
      <c r="T90" s="11">
        <v>19</v>
      </c>
      <c r="U90" s="11">
        <v>5</v>
      </c>
      <c r="V90" s="11">
        <v>0</v>
      </c>
    </row>
    <row r="91" spans="1:22" x14ac:dyDescent="0.35">
      <c r="A91" s="34" t="str">
        <f t="shared" si="8"/>
        <v>RAN (Prenelus)</v>
      </c>
      <c r="B91" s="15" t="s">
        <v>137</v>
      </c>
      <c r="C91" s="11">
        <v>3</v>
      </c>
      <c r="D91" s="11">
        <v>5</v>
      </c>
      <c r="E91" s="11">
        <v>0</v>
      </c>
      <c r="F91" s="11">
        <v>9</v>
      </c>
      <c r="G91" s="11">
        <v>18</v>
      </c>
      <c r="H91" s="11">
        <v>17</v>
      </c>
      <c r="I91" s="11">
        <v>-2</v>
      </c>
      <c r="J91" s="11">
        <v>0</v>
      </c>
      <c r="K91" s="15"/>
      <c r="M91" s="34" t="str">
        <f t="shared" si="9"/>
        <v>STO (Durand)</v>
      </c>
      <c r="N91" s="15" t="s">
        <v>138</v>
      </c>
      <c r="O91" s="11">
        <v>2</v>
      </c>
      <c r="P91" s="11">
        <v>4</v>
      </c>
      <c r="Q91" s="11">
        <v>2</v>
      </c>
      <c r="R91" s="11">
        <v>8</v>
      </c>
      <c r="S91" s="11">
        <v>28</v>
      </c>
      <c r="T91" s="11">
        <v>23</v>
      </c>
      <c r="U91" s="11">
        <v>-2</v>
      </c>
      <c r="V91" s="11">
        <v>0</v>
      </c>
    </row>
    <row r="92" spans="1:22" x14ac:dyDescent="0.35">
      <c r="A92" s="34" t="str">
        <f t="shared" si="8"/>
        <v>MMR (Wyman)</v>
      </c>
      <c r="B92" s="15" t="s">
        <v>139</v>
      </c>
      <c r="C92" s="11">
        <v>2</v>
      </c>
      <c r="D92" s="11">
        <v>6</v>
      </c>
      <c r="E92" s="11">
        <v>0</v>
      </c>
      <c r="F92" s="11">
        <v>6</v>
      </c>
      <c r="G92" s="11">
        <v>9</v>
      </c>
      <c r="H92" s="11">
        <v>35</v>
      </c>
      <c r="I92" s="11">
        <v>-17</v>
      </c>
      <c r="J92" s="11">
        <v>0</v>
      </c>
      <c r="K92" s="15"/>
      <c r="M92" s="34" t="str">
        <f t="shared" si="9"/>
        <v>ABG (Goldberg)</v>
      </c>
      <c r="N92" s="15" t="s">
        <v>140</v>
      </c>
      <c r="O92" s="11">
        <v>2</v>
      </c>
      <c r="P92" s="11">
        <v>5</v>
      </c>
      <c r="Q92" s="11">
        <v>1</v>
      </c>
      <c r="R92" s="11">
        <v>7</v>
      </c>
      <c r="S92" s="11">
        <v>18</v>
      </c>
      <c r="T92" s="11">
        <v>23</v>
      </c>
      <c r="U92" s="11">
        <v>-3</v>
      </c>
      <c r="V92" s="11">
        <v>0</v>
      </c>
    </row>
    <row r="93" spans="1:22" x14ac:dyDescent="0.35">
      <c r="A93" s="34" t="str">
        <f t="shared" si="8"/>
        <v>ACU (Macaraco)</v>
      </c>
      <c r="B93" s="15" t="s">
        <v>141</v>
      </c>
      <c r="C93" s="11">
        <v>1</v>
      </c>
      <c r="D93" s="11">
        <v>6</v>
      </c>
      <c r="E93" s="11">
        <v>1</v>
      </c>
      <c r="F93" s="11">
        <v>4</v>
      </c>
      <c r="G93" s="11">
        <v>10</v>
      </c>
      <c r="H93" s="11">
        <v>31</v>
      </c>
      <c r="I93" s="11">
        <v>-16</v>
      </c>
      <c r="J93" s="11">
        <v>0</v>
      </c>
      <c r="K93" s="15"/>
      <c r="M93" s="34" t="str">
        <f t="shared" si="9"/>
        <v>BRK (OLMSTERAD)</v>
      </c>
      <c r="N93" s="15" t="s">
        <v>142</v>
      </c>
      <c r="O93" s="11">
        <v>2</v>
      </c>
      <c r="P93" s="11">
        <v>5</v>
      </c>
      <c r="Q93" s="11">
        <v>1</v>
      </c>
      <c r="R93" s="11">
        <v>7</v>
      </c>
      <c r="S93" s="11">
        <v>20</v>
      </c>
      <c r="T93" s="11">
        <v>29</v>
      </c>
      <c r="U93" s="11">
        <v>-10</v>
      </c>
      <c r="V93" s="11">
        <v>0</v>
      </c>
    </row>
    <row r="94" spans="1:22" x14ac:dyDescent="0.35">
      <c r="A94" s="34" t="str">
        <f t="shared" si="8"/>
        <v>EBG (Dona)</v>
      </c>
      <c r="B94" s="15" t="s">
        <v>143</v>
      </c>
      <c r="C94" s="11">
        <v>0</v>
      </c>
      <c r="D94" s="11">
        <v>6</v>
      </c>
      <c r="E94" s="11">
        <v>2</v>
      </c>
      <c r="F94" s="11">
        <v>2</v>
      </c>
      <c r="G94" s="11">
        <v>4</v>
      </c>
      <c r="H94" s="11">
        <v>23</v>
      </c>
      <c r="I94" s="11">
        <v>-14</v>
      </c>
      <c r="J94" s="11">
        <v>0</v>
      </c>
      <c r="K94" s="15"/>
      <c r="M94" s="34" t="str">
        <f t="shared" si="9"/>
        <v>ACU (BATISTA)</v>
      </c>
      <c r="N94" s="15" t="s">
        <v>144</v>
      </c>
      <c r="O94" s="11">
        <v>2</v>
      </c>
      <c r="P94" s="11">
        <v>6</v>
      </c>
      <c r="Q94" s="11">
        <v>0</v>
      </c>
      <c r="R94" s="11">
        <v>6</v>
      </c>
      <c r="S94" s="11">
        <v>4</v>
      </c>
      <c r="T94" s="11">
        <v>38</v>
      </c>
      <c r="U94" s="11">
        <v>-21</v>
      </c>
      <c r="V94" s="11">
        <v>0</v>
      </c>
    </row>
    <row r="95" spans="1:22" x14ac:dyDescent="0.35">
      <c r="A95" s="34" t="str">
        <f t="shared" si="8"/>
        <v>STO (Varnum)</v>
      </c>
      <c r="B95" s="15" t="s">
        <v>145</v>
      </c>
      <c r="C95" s="11">
        <v>0</v>
      </c>
      <c r="D95" s="11">
        <v>7</v>
      </c>
      <c r="E95" s="11">
        <v>1</v>
      </c>
      <c r="F95" s="11">
        <v>1</v>
      </c>
      <c r="G95" s="11">
        <v>7</v>
      </c>
      <c r="H95" s="11">
        <v>60</v>
      </c>
      <c r="I95" s="11">
        <v>-26</v>
      </c>
      <c r="J95" s="11">
        <v>0</v>
      </c>
      <c r="K95" s="15"/>
      <c r="M95" s="34" t="str">
        <f t="shared" si="9"/>
        <v>WHT (Eaton)</v>
      </c>
      <c r="N95" s="15" t="s">
        <v>146</v>
      </c>
      <c r="O95" s="11">
        <v>1</v>
      </c>
      <c r="P95" s="11">
        <v>6</v>
      </c>
      <c r="Q95" s="11">
        <v>0</v>
      </c>
      <c r="R95" s="11">
        <v>3</v>
      </c>
      <c r="S95" s="11">
        <v>6</v>
      </c>
      <c r="T95" s="11">
        <v>28</v>
      </c>
      <c r="U95" s="11">
        <v>-17</v>
      </c>
      <c r="V95" s="11">
        <v>0</v>
      </c>
    </row>
    <row r="96" spans="1:22" x14ac:dyDescent="0.35">
      <c r="A96" s="34" t="str">
        <f t="shared" si="8"/>
        <v>BRA (Wetzel)</v>
      </c>
      <c r="B96" s="15" t="s">
        <v>147</v>
      </c>
      <c r="C96" s="11">
        <v>0</v>
      </c>
      <c r="D96" s="11">
        <v>7</v>
      </c>
      <c r="E96" s="11">
        <v>1</v>
      </c>
      <c r="F96" s="11">
        <v>1</v>
      </c>
      <c r="G96" s="11">
        <v>2</v>
      </c>
      <c r="H96" s="11">
        <v>46</v>
      </c>
      <c r="I96" s="11">
        <v>-28</v>
      </c>
      <c r="J96" s="11">
        <v>0</v>
      </c>
      <c r="K96" s="15"/>
      <c r="M96" s="34" t="str">
        <f t="shared" si="9"/>
        <v>WEY (Reilly)</v>
      </c>
      <c r="N96" s="17" t="s">
        <v>148</v>
      </c>
      <c r="O96" s="11">
        <v>0</v>
      </c>
      <c r="P96" s="11">
        <v>7</v>
      </c>
      <c r="Q96" s="11">
        <v>0</v>
      </c>
      <c r="R96" s="11">
        <v>0</v>
      </c>
      <c r="S96" s="11">
        <v>4</v>
      </c>
      <c r="T96" s="11">
        <v>30</v>
      </c>
      <c r="U96" s="11">
        <v>-22</v>
      </c>
      <c r="V96" s="11">
        <v>0</v>
      </c>
    </row>
    <row r="97" spans="1:22" x14ac:dyDescent="0.35">
      <c r="M97" s="34" t="str">
        <f t="shared" si="9"/>
        <v>BRG (Gjelsvik)</v>
      </c>
      <c r="N97" s="17" t="s">
        <v>149</v>
      </c>
      <c r="O97" s="11">
        <v>0</v>
      </c>
      <c r="P97" s="11">
        <v>8</v>
      </c>
      <c r="Q97" s="11">
        <v>0</v>
      </c>
      <c r="R97" s="11">
        <v>0</v>
      </c>
      <c r="S97" s="11">
        <v>2</v>
      </c>
      <c r="T97" s="11">
        <v>40</v>
      </c>
      <c r="U97" s="11">
        <v>-26</v>
      </c>
      <c r="V97" s="11">
        <v>0</v>
      </c>
    </row>
    <row r="98" spans="1:22" ht="16" thickBot="1" x14ac:dyDescent="0.4">
      <c r="B98" s="33"/>
      <c r="C98" s="19"/>
      <c r="D98" s="19"/>
      <c r="E98" s="19"/>
      <c r="F98" s="19"/>
      <c r="G98" s="19"/>
      <c r="H98" s="19"/>
      <c r="I98" s="19"/>
      <c r="J98" s="19"/>
    </row>
    <row r="99" spans="1:22" s="35" customFormat="1" ht="16" thickBot="1" x14ac:dyDescent="0.4">
      <c r="A99" s="16"/>
      <c r="B99" s="31"/>
      <c r="C99" s="4"/>
      <c r="D99" s="4"/>
      <c r="E99" s="4"/>
      <c r="F99" s="4"/>
      <c r="G99" s="4"/>
      <c r="H99" s="4"/>
      <c r="I99" s="4"/>
      <c r="J99" s="4"/>
      <c r="K99" s="10"/>
      <c r="N99" s="39"/>
      <c r="O99" s="20"/>
      <c r="P99" s="20"/>
      <c r="Q99" s="20"/>
      <c r="R99" s="20"/>
      <c r="S99" s="20"/>
      <c r="T99" s="20"/>
      <c r="U99" s="20"/>
      <c r="V99" s="20"/>
    </row>
    <row r="100" spans="1:22" s="35" customFormat="1" x14ac:dyDescent="0.35">
      <c r="A100" s="16"/>
      <c r="B100" s="31"/>
      <c r="C100" s="4"/>
      <c r="D100" s="4"/>
      <c r="E100" s="4"/>
      <c r="F100" s="4"/>
      <c r="G100" s="4"/>
      <c r="H100" s="4"/>
      <c r="I100" s="4"/>
      <c r="J100" s="4"/>
      <c r="K100" s="10"/>
      <c r="N100" s="22"/>
      <c r="O100" s="21"/>
      <c r="P100" s="21"/>
      <c r="Q100" s="21"/>
      <c r="R100" s="21"/>
      <c r="S100" s="21"/>
      <c r="T100" s="21"/>
      <c r="U100" s="21"/>
      <c r="V100" s="21"/>
    </row>
    <row r="101" spans="1:22" s="35" customFormat="1" x14ac:dyDescent="0.35">
      <c r="A101" s="16" t="s">
        <v>150</v>
      </c>
      <c r="B101" s="16" t="s">
        <v>150</v>
      </c>
      <c r="C101" s="1"/>
      <c r="D101" s="1"/>
      <c r="E101" s="1"/>
      <c r="F101" s="1"/>
      <c r="G101" s="1"/>
      <c r="H101" s="1"/>
      <c r="I101" s="1"/>
      <c r="J101" s="1"/>
      <c r="K101" s="1"/>
      <c r="M101" s="16" t="s">
        <v>151</v>
      </c>
      <c r="N101" s="16" t="s">
        <v>151</v>
      </c>
      <c r="O101" s="21"/>
      <c r="P101" s="21"/>
      <c r="Q101" s="21"/>
      <c r="R101" s="21"/>
      <c r="S101" s="21"/>
      <c r="T101" s="21"/>
      <c r="U101" s="21"/>
      <c r="V101" s="21"/>
    </row>
    <row r="102" spans="1:22" ht="16" thickBot="1" x14ac:dyDescent="0.4">
      <c r="B102" s="24" t="s">
        <v>2</v>
      </c>
      <c r="C102" s="1" t="s">
        <v>3</v>
      </c>
      <c r="D102" s="1" t="s">
        <v>4</v>
      </c>
      <c r="E102" s="1" t="s">
        <v>5</v>
      </c>
      <c r="F102" s="1" t="s">
        <v>6</v>
      </c>
      <c r="G102" s="1" t="s">
        <v>7</v>
      </c>
      <c r="H102" s="1" t="s">
        <v>8</v>
      </c>
      <c r="I102" s="1" t="s">
        <v>9</v>
      </c>
      <c r="J102" s="1" t="s">
        <v>10</v>
      </c>
      <c r="K102" s="1"/>
      <c r="M102" s="34"/>
      <c r="N102" s="24" t="s">
        <v>2</v>
      </c>
      <c r="O102" s="1" t="s">
        <v>3</v>
      </c>
      <c r="P102" s="1" t="s">
        <v>4</v>
      </c>
      <c r="Q102" s="1" t="s">
        <v>5</v>
      </c>
      <c r="R102" s="1" t="s">
        <v>6</v>
      </c>
      <c r="S102" s="1" t="s">
        <v>7</v>
      </c>
      <c r="T102" s="1" t="s">
        <v>8</v>
      </c>
      <c r="U102" s="1" t="s">
        <v>9</v>
      </c>
      <c r="V102" s="1" t="s">
        <v>10</v>
      </c>
    </row>
    <row r="103" spans="1:22" x14ac:dyDescent="0.35">
      <c r="A103" s="25" t="str">
        <f t="shared" ref="A103:A114" si="10">B103</f>
        <v>QNY (Moore)</v>
      </c>
      <c r="B103" s="26" t="s">
        <v>152</v>
      </c>
      <c r="C103" s="27">
        <v>6</v>
      </c>
      <c r="D103" s="27">
        <v>0</v>
      </c>
      <c r="E103" s="27">
        <v>2</v>
      </c>
      <c r="F103" s="27">
        <v>20</v>
      </c>
      <c r="G103" s="27">
        <v>28</v>
      </c>
      <c r="H103" s="27">
        <v>6</v>
      </c>
      <c r="I103" s="27">
        <v>18</v>
      </c>
      <c r="J103" s="3">
        <v>0</v>
      </c>
      <c r="K103" s="4"/>
      <c r="M103" s="25" t="str">
        <f t="shared" ref="M103:M110" si="11">N103</f>
        <v>EBG (Chisholm)</v>
      </c>
      <c r="N103" s="26" t="s">
        <v>12</v>
      </c>
      <c r="O103" s="29">
        <v>7</v>
      </c>
      <c r="P103" s="29">
        <v>0</v>
      </c>
      <c r="Q103" s="29">
        <v>1</v>
      </c>
      <c r="R103" s="29">
        <v>22</v>
      </c>
      <c r="S103" s="29">
        <v>32</v>
      </c>
      <c r="T103" s="29">
        <v>6</v>
      </c>
      <c r="U103" s="29">
        <v>22</v>
      </c>
      <c r="V103" s="5">
        <v>0</v>
      </c>
    </row>
    <row r="104" spans="1:22" x14ac:dyDescent="0.35">
      <c r="A104" s="30" t="str">
        <f t="shared" si="10"/>
        <v>SHA (Conneely)</v>
      </c>
      <c r="B104" s="31" t="s">
        <v>153</v>
      </c>
      <c r="C104" s="4">
        <v>6</v>
      </c>
      <c r="D104" s="4">
        <v>1</v>
      </c>
      <c r="E104" s="4">
        <v>1</v>
      </c>
      <c r="F104" s="4">
        <v>19</v>
      </c>
      <c r="G104" s="4">
        <v>40</v>
      </c>
      <c r="H104" s="4">
        <v>8</v>
      </c>
      <c r="I104" s="4">
        <v>20</v>
      </c>
      <c r="J104" s="6">
        <v>0</v>
      </c>
      <c r="K104" s="4"/>
      <c r="M104" s="30" t="str">
        <f t="shared" si="11"/>
        <v>EAS (Garofolo)</v>
      </c>
      <c r="N104" s="31" t="s">
        <v>99</v>
      </c>
      <c r="O104" s="14">
        <v>6</v>
      </c>
      <c r="P104" s="14">
        <v>1</v>
      </c>
      <c r="Q104" s="14">
        <v>1</v>
      </c>
      <c r="R104" s="14">
        <v>19</v>
      </c>
      <c r="S104" s="14">
        <v>32</v>
      </c>
      <c r="T104" s="14">
        <v>9</v>
      </c>
      <c r="U104" s="14">
        <v>21</v>
      </c>
      <c r="V104" s="7">
        <v>0</v>
      </c>
    </row>
    <row r="105" spans="1:22" x14ac:dyDescent="0.35">
      <c r="A105" s="30" t="str">
        <f t="shared" si="10"/>
        <v>HAN (Smith)</v>
      </c>
      <c r="B105" s="31" t="s">
        <v>154</v>
      </c>
      <c r="C105" s="4">
        <v>6</v>
      </c>
      <c r="D105" s="4">
        <v>1</v>
      </c>
      <c r="E105" s="4">
        <v>1</v>
      </c>
      <c r="F105" s="4">
        <v>19</v>
      </c>
      <c r="G105" s="4">
        <v>35</v>
      </c>
      <c r="H105" s="4">
        <v>12</v>
      </c>
      <c r="I105" s="4">
        <v>17</v>
      </c>
      <c r="J105" s="6">
        <v>0</v>
      </c>
      <c r="K105" s="4"/>
      <c r="M105" s="30" t="str">
        <f t="shared" si="11"/>
        <v>WEY (White)</v>
      </c>
      <c r="N105" s="31" t="s">
        <v>155</v>
      </c>
      <c r="O105" s="14">
        <v>4</v>
      </c>
      <c r="P105" s="14">
        <v>3</v>
      </c>
      <c r="Q105" s="14">
        <v>1</v>
      </c>
      <c r="R105" s="14">
        <v>13</v>
      </c>
      <c r="S105" s="14">
        <v>29</v>
      </c>
      <c r="T105" s="14">
        <v>20</v>
      </c>
      <c r="U105" s="14">
        <v>5</v>
      </c>
      <c r="V105" s="7">
        <v>0</v>
      </c>
    </row>
    <row r="106" spans="1:22" ht="16" thickBot="1" x14ac:dyDescent="0.4">
      <c r="A106" s="32" t="str">
        <f t="shared" si="10"/>
        <v>RCK (Bessoud)</v>
      </c>
      <c r="B106" s="33" t="s">
        <v>156</v>
      </c>
      <c r="C106" s="19">
        <v>5</v>
      </c>
      <c r="D106" s="19">
        <v>2</v>
      </c>
      <c r="E106" s="19">
        <v>1</v>
      </c>
      <c r="F106" s="19">
        <v>16</v>
      </c>
      <c r="G106" s="19">
        <v>36</v>
      </c>
      <c r="H106" s="19">
        <v>8</v>
      </c>
      <c r="I106" s="19">
        <v>14</v>
      </c>
      <c r="J106" s="8">
        <v>0</v>
      </c>
      <c r="K106" s="4"/>
      <c r="M106" s="32" t="str">
        <f t="shared" si="11"/>
        <v>RAN (Taveira)</v>
      </c>
      <c r="N106" s="33" t="s">
        <v>157</v>
      </c>
      <c r="O106" s="12">
        <v>4</v>
      </c>
      <c r="P106" s="12">
        <v>4</v>
      </c>
      <c r="Q106" s="12">
        <v>0</v>
      </c>
      <c r="R106" s="12">
        <v>12</v>
      </c>
      <c r="S106" s="12">
        <v>22</v>
      </c>
      <c r="T106" s="12">
        <v>21</v>
      </c>
      <c r="U106" s="12">
        <v>-1</v>
      </c>
      <c r="V106" s="9">
        <v>0</v>
      </c>
    </row>
    <row r="107" spans="1:22" x14ac:dyDescent="0.35">
      <c r="A107" s="28" t="str">
        <f t="shared" si="10"/>
        <v>EAS (Nipoti)</v>
      </c>
      <c r="B107" s="17" t="s">
        <v>158</v>
      </c>
      <c r="C107" s="10">
        <v>5</v>
      </c>
      <c r="D107" s="10">
        <v>2</v>
      </c>
      <c r="E107" s="10">
        <v>1</v>
      </c>
      <c r="F107" s="10">
        <v>16</v>
      </c>
      <c r="G107" s="10">
        <v>19</v>
      </c>
      <c r="H107" s="10">
        <v>12</v>
      </c>
      <c r="I107" s="10">
        <v>6</v>
      </c>
      <c r="J107" s="10">
        <v>0</v>
      </c>
      <c r="M107" s="28" t="str">
        <f t="shared" si="11"/>
        <v>QNY (Chretien)</v>
      </c>
      <c r="N107" s="17" t="s">
        <v>159</v>
      </c>
      <c r="O107" s="11">
        <v>3</v>
      </c>
      <c r="P107" s="11">
        <v>4</v>
      </c>
      <c r="Q107" s="11">
        <v>1</v>
      </c>
      <c r="R107" s="11">
        <v>10</v>
      </c>
      <c r="S107" s="11">
        <v>20</v>
      </c>
      <c r="T107" s="11">
        <v>22</v>
      </c>
      <c r="U107" s="11">
        <v>-4</v>
      </c>
      <c r="V107" s="11">
        <v>0</v>
      </c>
    </row>
    <row r="108" spans="1:22" x14ac:dyDescent="0.35">
      <c r="A108" s="28" t="str">
        <f t="shared" si="10"/>
        <v>WHT (Molito)</v>
      </c>
      <c r="B108" s="17" t="s">
        <v>160</v>
      </c>
      <c r="C108" s="10">
        <v>3</v>
      </c>
      <c r="D108" s="10">
        <v>4</v>
      </c>
      <c r="E108" s="10">
        <v>1</v>
      </c>
      <c r="F108" s="10">
        <v>10</v>
      </c>
      <c r="G108" s="10">
        <v>11</v>
      </c>
      <c r="H108" s="10">
        <v>22</v>
      </c>
      <c r="I108" s="10">
        <v>-6</v>
      </c>
      <c r="J108" s="10">
        <v>0</v>
      </c>
      <c r="M108" s="28" t="str">
        <f t="shared" si="11"/>
        <v>ABG (Feeney)</v>
      </c>
      <c r="N108" s="17" t="s">
        <v>161</v>
      </c>
      <c r="O108" s="11">
        <v>3</v>
      </c>
      <c r="P108" s="11">
        <v>4</v>
      </c>
      <c r="Q108" s="11">
        <v>1</v>
      </c>
      <c r="R108" s="11">
        <v>10</v>
      </c>
      <c r="S108" s="11">
        <v>15</v>
      </c>
      <c r="T108" s="11">
        <v>20</v>
      </c>
      <c r="U108" s="11">
        <v>-5</v>
      </c>
      <c r="V108" s="11">
        <v>0</v>
      </c>
    </row>
    <row r="109" spans="1:22" x14ac:dyDescent="0.35">
      <c r="A109" s="28" t="str">
        <f t="shared" si="10"/>
        <v>BRG (Tansey)</v>
      </c>
      <c r="B109" s="17" t="s">
        <v>162</v>
      </c>
      <c r="C109" s="10">
        <v>3</v>
      </c>
      <c r="D109" s="10">
        <v>4</v>
      </c>
      <c r="E109" s="10">
        <v>1</v>
      </c>
      <c r="F109" s="10">
        <v>10</v>
      </c>
      <c r="G109" s="10">
        <v>17</v>
      </c>
      <c r="H109" s="10">
        <v>30</v>
      </c>
      <c r="I109" s="10">
        <v>-8</v>
      </c>
      <c r="J109" s="10">
        <v>0</v>
      </c>
      <c r="M109" s="28" t="str">
        <f t="shared" si="11"/>
        <v>SHA (Arundale)</v>
      </c>
      <c r="N109" s="17" t="s">
        <v>163</v>
      </c>
      <c r="O109" s="11">
        <v>1</v>
      </c>
      <c r="P109" s="11">
        <v>6</v>
      </c>
      <c r="Q109" s="11">
        <v>1</v>
      </c>
      <c r="R109" s="11">
        <v>4</v>
      </c>
      <c r="S109" s="11">
        <v>3</v>
      </c>
      <c r="T109" s="11">
        <v>32</v>
      </c>
      <c r="U109" s="11">
        <v>-20</v>
      </c>
      <c r="V109" s="11">
        <v>0</v>
      </c>
    </row>
    <row r="110" spans="1:22" x14ac:dyDescent="0.35">
      <c r="A110" s="28" t="str">
        <f t="shared" si="10"/>
        <v>ABG (Walsh)</v>
      </c>
      <c r="B110" s="17" t="s">
        <v>164</v>
      </c>
      <c r="C110" s="10">
        <v>3</v>
      </c>
      <c r="D110" s="10">
        <v>5</v>
      </c>
      <c r="E110" s="10">
        <v>0</v>
      </c>
      <c r="F110" s="10">
        <v>9</v>
      </c>
      <c r="G110" s="10">
        <v>16</v>
      </c>
      <c r="H110" s="10">
        <v>21</v>
      </c>
      <c r="I110" s="10">
        <v>-4</v>
      </c>
      <c r="J110" s="10">
        <v>0</v>
      </c>
      <c r="M110" s="28" t="str">
        <f t="shared" si="11"/>
        <v>BRA (Thurston)</v>
      </c>
      <c r="N110" s="17" t="s">
        <v>165</v>
      </c>
      <c r="O110" s="11">
        <v>1</v>
      </c>
      <c r="P110" s="11">
        <v>7</v>
      </c>
      <c r="Q110" s="11">
        <v>0</v>
      </c>
      <c r="R110" s="11">
        <v>3</v>
      </c>
      <c r="S110" s="11">
        <v>8</v>
      </c>
      <c r="T110" s="11">
        <v>31</v>
      </c>
      <c r="U110" s="11">
        <v>-18</v>
      </c>
      <c r="V110" s="11">
        <v>0</v>
      </c>
    </row>
    <row r="111" spans="1:22" s="1" customFormat="1" x14ac:dyDescent="0.35">
      <c r="A111" s="28" t="str">
        <f t="shared" si="10"/>
        <v>BRA (Fernandes)</v>
      </c>
      <c r="B111" s="17" t="s">
        <v>46</v>
      </c>
      <c r="C111" s="10">
        <v>1</v>
      </c>
      <c r="D111" s="10">
        <v>6</v>
      </c>
      <c r="E111" s="10">
        <v>1</v>
      </c>
      <c r="F111" s="10">
        <v>4</v>
      </c>
      <c r="G111" s="10">
        <v>4</v>
      </c>
      <c r="H111" s="10">
        <v>28</v>
      </c>
      <c r="I111" s="10">
        <v>-15</v>
      </c>
      <c r="J111" s="10">
        <v>0</v>
      </c>
      <c r="K111" s="10"/>
      <c r="L111" s="10"/>
      <c r="M111" s="28"/>
      <c r="N111" s="17"/>
      <c r="O111" s="11"/>
      <c r="P111" s="11"/>
      <c r="Q111" s="11"/>
      <c r="R111" s="11"/>
      <c r="S111" s="11"/>
      <c r="T111" s="11"/>
      <c r="U111" s="11"/>
      <c r="V111" s="11"/>
    </row>
    <row r="112" spans="1:22" s="1" customFormat="1" ht="16" thickBot="1" x14ac:dyDescent="0.4">
      <c r="A112" s="28" t="str">
        <f t="shared" si="10"/>
        <v>WEY (DenHender)</v>
      </c>
      <c r="B112" s="17" t="s">
        <v>166</v>
      </c>
      <c r="C112" s="10">
        <v>1</v>
      </c>
      <c r="D112" s="10">
        <v>6</v>
      </c>
      <c r="E112" s="10">
        <v>1</v>
      </c>
      <c r="F112" s="10">
        <v>4</v>
      </c>
      <c r="G112" s="10">
        <v>10</v>
      </c>
      <c r="H112" s="10">
        <v>31</v>
      </c>
      <c r="I112" s="10">
        <v>-19</v>
      </c>
      <c r="J112" s="10">
        <v>0</v>
      </c>
      <c r="K112" s="10"/>
      <c r="L112" s="10"/>
      <c r="M112" s="28"/>
      <c r="N112" s="33"/>
      <c r="O112" s="12"/>
      <c r="P112" s="12"/>
      <c r="Q112" s="12"/>
      <c r="R112" s="12"/>
      <c r="S112" s="12"/>
      <c r="T112" s="12"/>
      <c r="U112" s="12"/>
      <c r="V112" s="12"/>
    </row>
    <row r="113" spans="1:22" x14ac:dyDescent="0.35">
      <c r="A113" s="28" t="str">
        <f t="shared" si="10"/>
        <v>BRK-drop (TBD)</v>
      </c>
      <c r="B113" s="17" t="s">
        <v>167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</row>
    <row r="114" spans="1:22" x14ac:dyDescent="0.35">
      <c r="A114" s="28" t="str">
        <f t="shared" si="10"/>
        <v>SHA (Liu)</v>
      </c>
      <c r="B114" s="17" t="s">
        <v>168</v>
      </c>
      <c r="C114" s="10">
        <v>0</v>
      </c>
      <c r="D114" s="10">
        <v>8</v>
      </c>
      <c r="E114" s="10">
        <v>0</v>
      </c>
      <c r="F114" s="10">
        <v>0</v>
      </c>
      <c r="G114" s="10">
        <v>2</v>
      </c>
      <c r="H114" s="10">
        <v>40</v>
      </c>
      <c r="I114" s="10">
        <v>-23</v>
      </c>
      <c r="J114" s="10">
        <v>0</v>
      </c>
    </row>
    <row r="115" spans="1:22" x14ac:dyDescent="0.35">
      <c r="A115" s="28"/>
    </row>
    <row r="116" spans="1:22" ht="16" thickBot="1" x14ac:dyDescent="0.4">
      <c r="B116" s="33"/>
      <c r="C116" s="19"/>
      <c r="D116" s="19"/>
      <c r="E116" s="19"/>
      <c r="F116" s="19"/>
      <c r="G116" s="19"/>
      <c r="H116" s="19"/>
      <c r="I116" s="19"/>
      <c r="J116" s="19"/>
    </row>
    <row r="117" spans="1:22" s="35" customFormat="1" x14ac:dyDescent="0.35">
      <c r="A117" s="16"/>
      <c r="B117" s="17"/>
      <c r="C117" s="10"/>
      <c r="D117" s="10"/>
      <c r="E117" s="10"/>
      <c r="F117" s="10"/>
      <c r="G117" s="10"/>
      <c r="H117" s="10"/>
      <c r="I117" s="10"/>
      <c r="J117" s="10"/>
      <c r="K117" s="10"/>
      <c r="L117" s="1"/>
      <c r="M117" s="16"/>
      <c r="N117" s="17"/>
      <c r="O117" s="11"/>
      <c r="P117" s="11"/>
      <c r="Q117" s="11"/>
      <c r="R117" s="11"/>
      <c r="S117" s="11"/>
      <c r="T117" s="11"/>
      <c r="U117" s="11"/>
      <c r="V117" s="11"/>
    </row>
    <row r="118" spans="1:22" s="35" customFormat="1" x14ac:dyDescent="0.35">
      <c r="A118" s="16" t="s">
        <v>169</v>
      </c>
      <c r="B118" s="16" t="s">
        <v>169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6" t="s">
        <v>170</v>
      </c>
      <c r="N118" s="16" t="s">
        <v>170</v>
      </c>
      <c r="O118" s="1"/>
      <c r="P118" s="1"/>
      <c r="Q118" s="1"/>
      <c r="R118" s="1"/>
      <c r="S118" s="1"/>
      <c r="T118" s="1"/>
      <c r="U118" s="1"/>
      <c r="V118" s="1"/>
    </row>
    <row r="119" spans="1:22" ht="13.5" thickBot="1" x14ac:dyDescent="0.35">
      <c r="A119" s="1"/>
      <c r="B119" s="24" t="s">
        <v>169</v>
      </c>
      <c r="C119" s="1" t="s">
        <v>3</v>
      </c>
      <c r="D119" s="1" t="s">
        <v>4</v>
      </c>
      <c r="E119" s="1" t="s">
        <v>5</v>
      </c>
      <c r="F119" s="1" t="s">
        <v>6</v>
      </c>
      <c r="G119" s="1" t="s">
        <v>7</v>
      </c>
      <c r="H119" s="1" t="s">
        <v>8</v>
      </c>
      <c r="I119" s="1" t="s">
        <v>9</v>
      </c>
      <c r="J119" s="1" t="s">
        <v>10</v>
      </c>
      <c r="K119" s="1"/>
      <c r="M119" s="1"/>
      <c r="N119" s="24" t="s">
        <v>2</v>
      </c>
      <c r="O119" s="1" t="s">
        <v>3</v>
      </c>
      <c r="P119" s="1" t="s">
        <v>4</v>
      </c>
      <c r="Q119" s="1" t="s">
        <v>5</v>
      </c>
      <c r="R119" s="1" t="s">
        <v>6</v>
      </c>
      <c r="S119" s="1" t="s">
        <v>7</v>
      </c>
      <c r="T119" s="1" t="s">
        <v>8</v>
      </c>
      <c r="U119" s="1" t="s">
        <v>9</v>
      </c>
      <c r="V119" s="1" t="s">
        <v>10</v>
      </c>
    </row>
    <row r="120" spans="1:22" x14ac:dyDescent="0.35">
      <c r="A120" s="25" t="str">
        <f t="shared" ref="A120:A124" si="12">B120</f>
        <v>QNY (Chafa)</v>
      </c>
      <c r="B120" s="26" t="s">
        <v>171</v>
      </c>
      <c r="C120" s="27">
        <v>8</v>
      </c>
      <c r="D120" s="27">
        <v>0</v>
      </c>
      <c r="E120" s="27">
        <v>0</v>
      </c>
      <c r="F120" s="27">
        <v>24</v>
      </c>
      <c r="G120" s="27">
        <v>24</v>
      </c>
      <c r="H120" s="27">
        <v>8</v>
      </c>
      <c r="I120" s="27">
        <v>16</v>
      </c>
      <c r="J120" s="3">
        <v>0</v>
      </c>
      <c r="K120" s="4"/>
      <c r="M120" s="25" t="str">
        <f>N120</f>
        <v>BRG (Berry)</v>
      </c>
      <c r="N120" s="26" t="s">
        <v>172</v>
      </c>
      <c r="O120" s="29">
        <v>7</v>
      </c>
      <c r="P120" s="29">
        <v>1</v>
      </c>
      <c r="Q120" s="29">
        <v>0</v>
      </c>
      <c r="R120" s="29">
        <v>21</v>
      </c>
      <c r="S120" s="29">
        <v>28</v>
      </c>
      <c r="T120" s="29">
        <v>1</v>
      </c>
      <c r="U120" s="29">
        <v>23</v>
      </c>
      <c r="V120" s="5">
        <v>0</v>
      </c>
    </row>
    <row r="121" spans="1:22" s="1" customFormat="1" x14ac:dyDescent="0.35">
      <c r="A121" s="30" t="str">
        <f t="shared" si="12"/>
        <v>WEY (O'Halloran)</v>
      </c>
      <c r="B121" s="31" t="s">
        <v>173</v>
      </c>
      <c r="C121" s="4">
        <v>3</v>
      </c>
      <c r="D121" s="4">
        <v>2</v>
      </c>
      <c r="E121" s="4">
        <v>3</v>
      </c>
      <c r="F121" s="4">
        <v>12</v>
      </c>
      <c r="G121" s="4">
        <v>12</v>
      </c>
      <c r="H121" s="4">
        <v>8</v>
      </c>
      <c r="I121" s="4">
        <v>4</v>
      </c>
      <c r="J121" s="6">
        <v>0</v>
      </c>
      <c r="K121" s="4"/>
      <c r="L121" s="10"/>
      <c r="M121" s="30" t="str">
        <f>N121</f>
        <v>EBG (McCarthy)</v>
      </c>
      <c r="N121" s="31" t="s">
        <v>174</v>
      </c>
      <c r="O121" s="14">
        <v>1</v>
      </c>
      <c r="P121" s="14">
        <v>5</v>
      </c>
      <c r="Q121" s="14">
        <v>2</v>
      </c>
      <c r="R121" s="14">
        <v>5</v>
      </c>
      <c r="S121" s="14">
        <v>8</v>
      </c>
      <c r="T121" s="14">
        <v>22</v>
      </c>
      <c r="U121" s="14">
        <v>-9</v>
      </c>
      <c r="V121" s="7">
        <v>0</v>
      </c>
    </row>
    <row r="122" spans="1:22" s="1" customFormat="1" x14ac:dyDescent="0.35">
      <c r="A122" s="30" t="str">
        <f t="shared" si="12"/>
        <v>BRA (Smith)</v>
      </c>
      <c r="B122" s="31" t="s">
        <v>17</v>
      </c>
      <c r="C122" s="4">
        <v>3</v>
      </c>
      <c r="D122" s="4">
        <v>3</v>
      </c>
      <c r="E122" s="4">
        <v>2</v>
      </c>
      <c r="F122" s="4">
        <v>11</v>
      </c>
      <c r="G122" s="4">
        <v>17</v>
      </c>
      <c r="H122" s="4">
        <v>10</v>
      </c>
      <c r="I122" s="4">
        <v>6</v>
      </c>
      <c r="J122" s="6">
        <v>0</v>
      </c>
      <c r="K122" s="4"/>
      <c r="L122" s="10"/>
      <c r="M122" s="30" t="str">
        <f>N122</f>
        <v>WEY (Martinson)</v>
      </c>
      <c r="N122" s="31" t="s">
        <v>175</v>
      </c>
      <c r="O122" s="14">
        <v>1</v>
      </c>
      <c r="P122" s="14">
        <v>6</v>
      </c>
      <c r="Q122" s="14">
        <v>1</v>
      </c>
      <c r="R122" s="14">
        <v>4</v>
      </c>
      <c r="S122" s="14">
        <v>13</v>
      </c>
      <c r="T122" s="14">
        <v>39</v>
      </c>
      <c r="U122" s="14">
        <v>-19</v>
      </c>
      <c r="V122" s="7">
        <v>0</v>
      </c>
    </row>
    <row r="123" spans="1:22" ht="16" thickBot="1" x14ac:dyDescent="0.4">
      <c r="A123" s="32" t="str">
        <f t="shared" si="12"/>
        <v>BRG (Brod)</v>
      </c>
      <c r="B123" s="33" t="s">
        <v>176</v>
      </c>
      <c r="C123" s="19">
        <v>1</v>
      </c>
      <c r="D123" s="19">
        <v>5</v>
      </c>
      <c r="E123" s="19">
        <v>2</v>
      </c>
      <c r="F123" s="19">
        <v>5</v>
      </c>
      <c r="G123" s="19">
        <v>12</v>
      </c>
      <c r="H123" s="19">
        <v>22</v>
      </c>
      <c r="I123" s="19">
        <v>-10</v>
      </c>
      <c r="J123" s="8">
        <v>0</v>
      </c>
      <c r="K123" s="4"/>
      <c r="M123" s="32" t="str">
        <f>N123</f>
        <v>BRA (GIANNANDREA)</v>
      </c>
      <c r="N123" s="33" t="s">
        <v>177</v>
      </c>
      <c r="O123" s="12">
        <v>5</v>
      </c>
      <c r="P123" s="12">
        <v>2</v>
      </c>
      <c r="Q123" s="12">
        <v>1</v>
      </c>
      <c r="R123" s="12">
        <v>0</v>
      </c>
      <c r="S123" s="12">
        <v>23</v>
      </c>
      <c r="T123" s="12">
        <v>10</v>
      </c>
      <c r="U123" s="12">
        <v>5</v>
      </c>
      <c r="V123" s="9">
        <v>0</v>
      </c>
    </row>
    <row r="124" spans="1:22" x14ac:dyDescent="0.35">
      <c r="A124" s="28" t="str">
        <f t="shared" si="12"/>
        <v>BRK (Rodrigues)</v>
      </c>
      <c r="B124" s="17" t="s">
        <v>178</v>
      </c>
      <c r="C124" s="10">
        <v>0</v>
      </c>
      <c r="D124" s="10">
        <v>5</v>
      </c>
      <c r="E124" s="10">
        <v>3</v>
      </c>
      <c r="F124" s="10">
        <v>3</v>
      </c>
      <c r="G124" s="10">
        <v>10</v>
      </c>
      <c r="H124" s="10">
        <v>27</v>
      </c>
      <c r="I124" s="10">
        <v>-16</v>
      </c>
      <c r="J124" s="10">
        <v>0</v>
      </c>
      <c r="M124" s="28"/>
      <c r="N124" s="18"/>
    </row>
    <row r="125" spans="1:22" x14ac:dyDescent="0.35">
      <c r="A125" s="28"/>
      <c r="M125" s="28"/>
    </row>
    <row r="126" spans="1:22" ht="16" thickBot="1" x14ac:dyDescent="0.4">
      <c r="B126" s="33"/>
      <c r="C126" s="19"/>
      <c r="D126" s="19"/>
      <c r="E126" s="19"/>
      <c r="F126" s="19"/>
      <c r="G126" s="19"/>
      <c r="H126" s="19"/>
      <c r="I126" s="19"/>
      <c r="J126" s="19"/>
      <c r="M126" s="28"/>
      <c r="N126" s="33"/>
      <c r="O126" s="12"/>
      <c r="P126" s="12"/>
      <c r="Q126" s="12"/>
      <c r="R126" s="12"/>
      <c r="S126" s="12"/>
      <c r="T126" s="12"/>
      <c r="U126" s="12"/>
      <c r="V126" s="12"/>
    </row>
    <row r="127" spans="1:22" x14ac:dyDescent="0.35">
      <c r="M127" s="28"/>
    </row>
    <row r="128" spans="1:22" s="35" customFormat="1" x14ac:dyDescent="0.35">
      <c r="A128" s="16"/>
      <c r="B128" s="17"/>
      <c r="C128" s="10"/>
      <c r="D128" s="10"/>
      <c r="E128" s="10"/>
      <c r="F128" s="10"/>
      <c r="G128" s="10"/>
      <c r="H128" s="10"/>
      <c r="I128" s="10"/>
      <c r="J128" s="10"/>
      <c r="K128" s="10"/>
      <c r="L128" s="1"/>
      <c r="M128" s="16"/>
      <c r="N128" s="17"/>
      <c r="O128" s="11"/>
      <c r="P128" s="11"/>
      <c r="Q128" s="11"/>
      <c r="R128" s="11"/>
      <c r="S128" s="11"/>
      <c r="T128" s="11"/>
      <c r="U128" s="11"/>
      <c r="V128" s="11"/>
    </row>
    <row r="129" spans="1:22" s="35" customFormat="1" x14ac:dyDescent="0.35">
      <c r="A129" s="16" t="s">
        <v>179</v>
      </c>
      <c r="B129" s="16" t="s">
        <v>179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6" t="s">
        <v>180</v>
      </c>
      <c r="N129" s="16" t="s">
        <v>180</v>
      </c>
      <c r="O129" s="1"/>
      <c r="P129" s="1"/>
      <c r="Q129" s="1"/>
      <c r="R129" s="1"/>
      <c r="S129" s="1"/>
      <c r="T129" s="1"/>
      <c r="U129" s="1"/>
      <c r="V129" s="1"/>
    </row>
    <row r="130" spans="1:22" ht="16" thickBot="1" x14ac:dyDescent="0.4">
      <c r="B130" s="24" t="s">
        <v>2</v>
      </c>
      <c r="C130" s="1" t="s">
        <v>3</v>
      </c>
      <c r="D130" s="1" t="s">
        <v>4</v>
      </c>
      <c r="E130" s="1" t="s">
        <v>5</v>
      </c>
      <c r="F130" s="1" t="s">
        <v>6</v>
      </c>
      <c r="G130" s="1" t="s">
        <v>7</v>
      </c>
      <c r="H130" s="1" t="s">
        <v>8</v>
      </c>
      <c r="I130" s="1" t="s">
        <v>9</v>
      </c>
      <c r="J130" s="1" t="s">
        <v>10</v>
      </c>
      <c r="K130" s="1"/>
      <c r="N130" s="24" t="s">
        <v>2</v>
      </c>
      <c r="O130" s="1" t="s">
        <v>3</v>
      </c>
      <c r="P130" s="1" t="s">
        <v>4</v>
      </c>
      <c r="Q130" s="1" t="s">
        <v>5</v>
      </c>
      <c r="R130" s="1" t="s">
        <v>6</v>
      </c>
      <c r="S130" s="1" t="s">
        <v>7</v>
      </c>
      <c r="T130" s="1" t="s">
        <v>8</v>
      </c>
      <c r="U130" s="1" t="s">
        <v>9</v>
      </c>
      <c r="V130" s="1" t="s">
        <v>10</v>
      </c>
    </row>
    <row r="131" spans="1:22" x14ac:dyDescent="0.35">
      <c r="A131" s="25" t="str">
        <f t="shared" ref="A131:A136" si="13">B131</f>
        <v>HOL/A (Sheehan)</v>
      </c>
      <c r="B131" s="26" t="s">
        <v>181</v>
      </c>
      <c r="C131" s="27">
        <v>8</v>
      </c>
      <c r="D131" s="27">
        <v>0</v>
      </c>
      <c r="E131" s="27">
        <v>0</v>
      </c>
      <c r="F131" s="27">
        <v>24</v>
      </c>
      <c r="G131" s="27">
        <v>38</v>
      </c>
      <c r="H131" s="27">
        <v>4</v>
      </c>
      <c r="I131" s="27">
        <v>25</v>
      </c>
      <c r="J131" s="3">
        <v>0</v>
      </c>
      <c r="K131" s="4"/>
      <c r="M131" s="25" t="str">
        <f t="shared" ref="M131:M135" si="14">N131</f>
        <v>HOL/A (Cochran)</v>
      </c>
      <c r="N131" s="26" t="s">
        <v>182</v>
      </c>
      <c r="O131" s="29">
        <v>7</v>
      </c>
      <c r="P131" s="29">
        <v>1</v>
      </c>
      <c r="Q131" s="29">
        <v>0</v>
      </c>
      <c r="R131" s="29">
        <v>21</v>
      </c>
      <c r="S131" s="29">
        <v>27</v>
      </c>
      <c r="T131" s="29">
        <v>4</v>
      </c>
      <c r="U131" s="29">
        <v>21</v>
      </c>
      <c r="V131" s="5">
        <v>0</v>
      </c>
    </row>
    <row r="132" spans="1:22" x14ac:dyDescent="0.35">
      <c r="A132" s="30" t="str">
        <f t="shared" si="13"/>
        <v>ACU2 (Garcia Jr)</v>
      </c>
      <c r="B132" s="31" t="s">
        <v>183</v>
      </c>
      <c r="C132" s="4">
        <v>4</v>
      </c>
      <c r="D132" s="4">
        <v>3</v>
      </c>
      <c r="E132" s="4">
        <v>1</v>
      </c>
      <c r="F132" s="4">
        <v>13</v>
      </c>
      <c r="G132" s="4">
        <v>23</v>
      </c>
      <c r="H132" s="4">
        <v>10</v>
      </c>
      <c r="I132" s="4">
        <v>5</v>
      </c>
      <c r="J132" s="6">
        <v>0</v>
      </c>
      <c r="K132" s="4"/>
      <c r="M132" s="30" t="str">
        <f t="shared" si="14"/>
        <v>RAY (Daryanani)</v>
      </c>
      <c r="N132" s="31" t="s">
        <v>184</v>
      </c>
      <c r="O132" s="14">
        <v>6</v>
      </c>
      <c r="P132" s="14">
        <v>2</v>
      </c>
      <c r="Q132" s="14">
        <v>0</v>
      </c>
      <c r="R132" s="14">
        <v>18</v>
      </c>
      <c r="S132" s="14">
        <v>30</v>
      </c>
      <c r="T132" s="14">
        <v>10</v>
      </c>
      <c r="U132" s="14">
        <v>15</v>
      </c>
      <c r="V132" s="7">
        <v>0</v>
      </c>
    </row>
    <row r="133" spans="1:22" x14ac:dyDescent="0.35">
      <c r="A133" s="30" t="str">
        <f t="shared" si="13"/>
        <v>WHT (Politano)</v>
      </c>
      <c r="B133" s="31" t="s">
        <v>25</v>
      </c>
      <c r="C133" s="4">
        <v>4</v>
      </c>
      <c r="D133" s="4">
        <v>4</v>
      </c>
      <c r="E133" s="4">
        <v>0</v>
      </c>
      <c r="F133" s="4">
        <v>12</v>
      </c>
      <c r="G133" s="4">
        <v>23</v>
      </c>
      <c r="H133" s="4">
        <v>22</v>
      </c>
      <c r="I133" s="4">
        <v>1</v>
      </c>
      <c r="J133" s="6">
        <v>0</v>
      </c>
      <c r="K133" s="4"/>
      <c r="M133" s="30" t="str">
        <f t="shared" si="14"/>
        <v>QNY (Hanley)</v>
      </c>
      <c r="N133" s="31" t="s">
        <v>185</v>
      </c>
      <c r="O133" s="14">
        <v>4</v>
      </c>
      <c r="P133" s="14">
        <v>4</v>
      </c>
      <c r="Q133" s="14">
        <v>0</v>
      </c>
      <c r="R133" s="14">
        <v>12</v>
      </c>
      <c r="S133" s="14">
        <v>14</v>
      </c>
      <c r="T133" s="14">
        <v>13</v>
      </c>
      <c r="U133" s="14">
        <v>0</v>
      </c>
      <c r="V133" s="7">
        <v>0</v>
      </c>
    </row>
    <row r="134" spans="1:22" ht="16" thickBot="1" x14ac:dyDescent="0.4">
      <c r="A134" s="32" t="str">
        <f t="shared" si="13"/>
        <v>ACU1 (Fortunato)</v>
      </c>
      <c r="B134" s="33" t="s">
        <v>186</v>
      </c>
      <c r="C134" s="19">
        <v>3</v>
      </c>
      <c r="D134" s="19">
        <v>3</v>
      </c>
      <c r="E134" s="19">
        <v>2</v>
      </c>
      <c r="F134" s="19">
        <v>11</v>
      </c>
      <c r="G134" s="19">
        <v>14</v>
      </c>
      <c r="H134" s="19">
        <v>15</v>
      </c>
      <c r="I134" s="19">
        <v>-2</v>
      </c>
      <c r="J134" s="8">
        <v>0</v>
      </c>
      <c r="K134" s="4"/>
      <c r="M134" s="32" t="str">
        <f t="shared" si="14"/>
        <v>ACU (Medeiros)</v>
      </c>
      <c r="N134" s="33" t="s">
        <v>187</v>
      </c>
      <c r="O134" s="12">
        <v>0</v>
      </c>
      <c r="P134" s="12">
        <v>6</v>
      </c>
      <c r="Q134" s="12">
        <v>2</v>
      </c>
      <c r="R134" s="12">
        <v>2</v>
      </c>
      <c r="S134" s="12">
        <v>7</v>
      </c>
      <c r="T134" s="12">
        <v>29</v>
      </c>
      <c r="U134" s="12">
        <v>-17</v>
      </c>
      <c r="V134" s="9">
        <v>0</v>
      </c>
    </row>
    <row r="135" spans="1:22" s="1" customFormat="1" x14ac:dyDescent="0.35">
      <c r="A135" s="28" t="str">
        <f t="shared" si="13"/>
        <v>EBG (Floeck)</v>
      </c>
      <c r="B135" s="17" t="s">
        <v>188</v>
      </c>
      <c r="C135" s="10">
        <v>3</v>
      </c>
      <c r="D135" s="10">
        <v>4</v>
      </c>
      <c r="E135" s="10">
        <v>1</v>
      </c>
      <c r="F135" s="10">
        <v>10</v>
      </c>
      <c r="G135" s="10">
        <v>18</v>
      </c>
      <c r="H135" s="10">
        <v>21</v>
      </c>
      <c r="I135" s="10">
        <v>0</v>
      </c>
      <c r="J135" s="10">
        <v>0</v>
      </c>
      <c r="K135" s="10"/>
      <c r="L135" s="10"/>
      <c r="M135" s="28" t="str">
        <f t="shared" si="14"/>
        <v>BRK (Goodman)</v>
      </c>
      <c r="N135" s="17" t="s">
        <v>189</v>
      </c>
      <c r="O135" s="11">
        <v>0</v>
      </c>
      <c r="P135" s="11">
        <v>6</v>
      </c>
      <c r="Q135" s="11">
        <v>2</v>
      </c>
      <c r="R135" s="11">
        <v>2</v>
      </c>
      <c r="S135" s="11">
        <v>4</v>
      </c>
      <c r="T135" s="11">
        <v>26</v>
      </c>
      <c r="U135" s="11">
        <v>-19</v>
      </c>
      <c r="V135" s="11">
        <v>0</v>
      </c>
    </row>
    <row r="136" spans="1:22" s="1" customFormat="1" x14ac:dyDescent="0.35">
      <c r="A136" s="28" t="str">
        <f t="shared" si="13"/>
        <v>BRG (Fitzgerald)</v>
      </c>
      <c r="B136" s="17" t="s">
        <v>190</v>
      </c>
      <c r="C136" s="10">
        <v>0</v>
      </c>
      <c r="D136" s="10">
        <v>8</v>
      </c>
      <c r="E136" s="10">
        <v>0</v>
      </c>
      <c r="F136" s="10">
        <v>0</v>
      </c>
      <c r="G136" s="10">
        <v>9</v>
      </c>
      <c r="H136" s="10">
        <v>53</v>
      </c>
      <c r="I136" s="10">
        <v>-29</v>
      </c>
      <c r="J136" s="10">
        <v>0</v>
      </c>
      <c r="K136" s="10"/>
      <c r="L136" s="10"/>
      <c r="M136" s="16"/>
      <c r="N136" s="17"/>
      <c r="O136" s="11"/>
      <c r="P136" s="11"/>
      <c r="Q136" s="11"/>
      <c r="R136" s="11"/>
      <c r="S136" s="11"/>
      <c r="T136" s="11"/>
      <c r="U136" s="11"/>
      <c r="V136" s="11"/>
    </row>
    <row r="137" spans="1:22" x14ac:dyDescent="0.35">
      <c r="A137" s="28"/>
    </row>
    <row r="138" spans="1:22" ht="16" thickBot="1" x14ac:dyDescent="0.4">
      <c r="A138" s="28"/>
      <c r="B138" s="33"/>
      <c r="C138" s="19"/>
      <c r="D138" s="19"/>
      <c r="E138" s="19"/>
      <c r="F138" s="19"/>
      <c r="G138" s="19"/>
      <c r="H138" s="19"/>
      <c r="I138" s="19"/>
      <c r="J138" s="19"/>
    </row>
    <row r="140" spans="1:22" s="35" customFormat="1" x14ac:dyDescent="0.35">
      <c r="A140" s="16"/>
      <c r="B140" s="17"/>
      <c r="C140" s="10"/>
      <c r="D140" s="10"/>
      <c r="E140" s="10"/>
      <c r="F140" s="10"/>
      <c r="G140" s="10"/>
      <c r="H140" s="10"/>
      <c r="I140" s="10"/>
      <c r="J140" s="10"/>
      <c r="K140" s="10"/>
      <c r="L140" s="1"/>
      <c r="M140" s="16"/>
      <c r="N140" s="17"/>
      <c r="O140" s="11"/>
      <c r="P140" s="11"/>
      <c r="Q140" s="11"/>
      <c r="R140" s="11"/>
      <c r="S140" s="11"/>
      <c r="T140" s="11"/>
      <c r="U140" s="11"/>
      <c r="V140" s="11"/>
    </row>
    <row r="141" spans="1:22" s="35" customFormat="1" x14ac:dyDescent="0.35">
      <c r="A141" s="16" t="s">
        <v>191</v>
      </c>
      <c r="B141" s="16" t="s">
        <v>191</v>
      </c>
      <c r="C141" s="1" t="s">
        <v>192</v>
      </c>
      <c r="D141" s="1" t="s">
        <v>193</v>
      </c>
      <c r="E141" s="1" t="s">
        <v>194</v>
      </c>
      <c r="F141" s="1" t="s">
        <v>195</v>
      </c>
      <c r="G141" s="1" t="s">
        <v>196</v>
      </c>
      <c r="H141" s="1" t="s">
        <v>197</v>
      </c>
      <c r="I141" s="1" t="s">
        <v>197</v>
      </c>
      <c r="J141" s="1" t="s">
        <v>198</v>
      </c>
      <c r="K141" s="1"/>
      <c r="L141" s="1"/>
      <c r="M141" s="16" t="s">
        <v>199</v>
      </c>
      <c r="N141" s="16" t="s">
        <v>199</v>
      </c>
      <c r="O141" s="1"/>
      <c r="P141" s="1"/>
      <c r="Q141" s="1"/>
      <c r="R141" s="1"/>
      <c r="S141" s="1"/>
      <c r="T141" s="1"/>
      <c r="U141" s="1"/>
      <c r="V141" s="1"/>
    </row>
    <row r="142" spans="1:22" ht="13.5" thickBot="1" x14ac:dyDescent="0.35">
      <c r="A142" s="1"/>
      <c r="B142" s="24" t="s">
        <v>2</v>
      </c>
      <c r="C142" s="1" t="s">
        <v>3</v>
      </c>
      <c r="D142" s="1" t="s">
        <v>4</v>
      </c>
      <c r="E142" s="1" t="s">
        <v>5</v>
      </c>
      <c r="F142" s="1" t="s">
        <v>6</v>
      </c>
      <c r="G142" s="1" t="s">
        <v>7</v>
      </c>
      <c r="H142" s="1" t="s">
        <v>8</v>
      </c>
      <c r="I142" s="1" t="s">
        <v>9</v>
      </c>
      <c r="J142" s="1" t="s">
        <v>10</v>
      </c>
      <c r="K142" s="1"/>
      <c r="M142" s="1"/>
      <c r="N142" s="24" t="s">
        <v>2</v>
      </c>
      <c r="O142" s="1" t="s">
        <v>3</v>
      </c>
      <c r="P142" s="1" t="s">
        <v>4</v>
      </c>
      <c r="Q142" s="1" t="s">
        <v>5</v>
      </c>
      <c r="R142" s="1" t="s">
        <v>6</v>
      </c>
      <c r="S142" s="1" t="s">
        <v>7</v>
      </c>
      <c r="T142" s="1" t="s">
        <v>8</v>
      </c>
      <c r="U142" s="1" t="s">
        <v>9</v>
      </c>
      <c r="V142" s="1" t="s">
        <v>10</v>
      </c>
    </row>
    <row r="143" spans="1:22" ht="16" thickBot="1" x14ac:dyDescent="0.4">
      <c r="A143" s="25" t="str">
        <f t="shared" ref="A143:A151" si="15">B143</f>
        <v>BRK (Teixeira)</v>
      </c>
      <c r="B143" s="26" t="s">
        <v>200</v>
      </c>
      <c r="C143" s="27">
        <v>8</v>
      </c>
      <c r="D143" s="27">
        <v>0</v>
      </c>
      <c r="E143" s="27">
        <v>0</v>
      </c>
      <c r="F143" s="27">
        <v>24</v>
      </c>
      <c r="G143" s="27">
        <v>47</v>
      </c>
      <c r="H143" s="27">
        <v>1</v>
      </c>
      <c r="I143" s="27">
        <v>26</v>
      </c>
      <c r="J143" s="3">
        <v>0</v>
      </c>
      <c r="K143" s="4"/>
      <c r="M143" s="25" t="str">
        <f t="shared" ref="M143:M150" si="16">N143</f>
        <v>EAS (Sarafoglou)</v>
      </c>
      <c r="N143" s="26" t="s">
        <v>201</v>
      </c>
      <c r="O143" s="29">
        <v>6</v>
      </c>
      <c r="P143" s="29">
        <v>1</v>
      </c>
      <c r="Q143" s="29">
        <v>1</v>
      </c>
      <c r="R143" s="29">
        <v>19</v>
      </c>
      <c r="S143" s="29">
        <v>34</v>
      </c>
      <c r="T143" s="29">
        <v>10</v>
      </c>
      <c r="U143" s="29">
        <v>18</v>
      </c>
      <c r="V143" s="5">
        <v>0</v>
      </c>
    </row>
    <row r="144" spans="1:22" x14ac:dyDescent="0.35">
      <c r="A144" s="25" t="str">
        <f t="shared" si="15"/>
        <v>WEY (Oliva)</v>
      </c>
      <c r="B144" s="26" t="s">
        <v>202</v>
      </c>
      <c r="C144" s="27">
        <v>6</v>
      </c>
      <c r="D144" s="27">
        <v>2</v>
      </c>
      <c r="E144" s="27">
        <v>0</v>
      </c>
      <c r="F144" s="27">
        <v>18</v>
      </c>
      <c r="G144" s="27">
        <v>30</v>
      </c>
      <c r="H144" s="27">
        <v>15</v>
      </c>
      <c r="I144" s="27">
        <v>11</v>
      </c>
      <c r="J144" s="3">
        <v>0</v>
      </c>
      <c r="K144" s="4"/>
      <c r="M144" s="30" t="str">
        <f t="shared" si="16"/>
        <v>BRG (Barron)</v>
      </c>
      <c r="N144" s="31" t="s">
        <v>203</v>
      </c>
      <c r="O144" s="14">
        <v>6</v>
      </c>
      <c r="P144" s="14">
        <v>1</v>
      </c>
      <c r="Q144" s="14">
        <v>1</v>
      </c>
      <c r="R144" s="14">
        <v>19</v>
      </c>
      <c r="S144" s="14">
        <v>30</v>
      </c>
      <c r="T144" s="14">
        <v>8</v>
      </c>
      <c r="U144" s="14">
        <v>19</v>
      </c>
      <c r="V144" s="7">
        <v>0</v>
      </c>
    </row>
    <row r="145" spans="1:22" x14ac:dyDescent="0.35">
      <c r="A145" s="30" t="str">
        <f t="shared" si="15"/>
        <v>BRG (Davis)</v>
      </c>
      <c r="B145" s="31" t="s">
        <v>14</v>
      </c>
      <c r="C145" s="4">
        <v>5</v>
      </c>
      <c r="D145" s="4">
        <v>3</v>
      </c>
      <c r="E145" s="4">
        <v>0</v>
      </c>
      <c r="F145" s="4">
        <v>15</v>
      </c>
      <c r="G145" s="4">
        <v>27</v>
      </c>
      <c r="H145" s="4">
        <v>16</v>
      </c>
      <c r="I145" s="4">
        <v>5</v>
      </c>
      <c r="J145" s="6">
        <v>0</v>
      </c>
      <c r="K145" s="4"/>
      <c r="M145" s="30" t="str">
        <f t="shared" si="16"/>
        <v>SHA (McManus)</v>
      </c>
      <c r="N145" s="31" t="s">
        <v>204</v>
      </c>
      <c r="O145" s="14">
        <v>5</v>
      </c>
      <c r="P145" s="14">
        <v>3</v>
      </c>
      <c r="Q145" s="14">
        <v>0</v>
      </c>
      <c r="R145" s="14">
        <v>15</v>
      </c>
      <c r="S145" s="14">
        <v>15</v>
      </c>
      <c r="T145" s="14">
        <v>13</v>
      </c>
      <c r="U145" s="14">
        <v>2</v>
      </c>
      <c r="V145" s="7">
        <v>0</v>
      </c>
    </row>
    <row r="146" spans="1:22" s="1" customFormat="1" ht="16" thickBot="1" x14ac:dyDescent="0.4">
      <c r="A146" s="30" t="str">
        <f t="shared" si="15"/>
        <v>BRK (Cameron)</v>
      </c>
      <c r="B146" s="31" t="s">
        <v>205</v>
      </c>
      <c r="C146" s="4">
        <v>5</v>
      </c>
      <c r="D146" s="4">
        <v>3</v>
      </c>
      <c r="E146" s="4">
        <v>0</v>
      </c>
      <c r="F146" s="4">
        <v>15</v>
      </c>
      <c r="G146" s="4">
        <v>21</v>
      </c>
      <c r="H146" s="4">
        <v>12</v>
      </c>
      <c r="I146" s="4">
        <v>8</v>
      </c>
      <c r="J146" s="6">
        <v>0</v>
      </c>
      <c r="K146" s="4"/>
      <c r="L146" s="10"/>
      <c r="M146" s="32" t="str">
        <f t="shared" si="16"/>
        <v>STO (Teixeira)</v>
      </c>
      <c r="N146" s="33" t="s">
        <v>206</v>
      </c>
      <c r="O146" s="12">
        <v>4</v>
      </c>
      <c r="P146" s="12">
        <v>4</v>
      </c>
      <c r="Q146" s="12">
        <v>0</v>
      </c>
      <c r="R146" s="12">
        <v>12</v>
      </c>
      <c r="S146" s="12">
        <v>35</v>
      </c>
      <c r="T146" s="12">
        <v>28</v>
      </c>
      <c r="U146" s="12">
        <v>3</v>
      </c>
      <c r="V146" s="9">
        <v>0</v>
      </c>
    </row>
    <row r="147" spans="1:22" s="1" customFormat="1" ht="16" thickBot="1" x14ac:dyDescent="0.4">
      <c r="A147" s="32" t="str">
        <f t="shared" si="15"/>
        <v>EBG (Johnson)</v>
      </c>
      <c r="B147" s="33" t="s">
        <v>207</v>
      </c>
      <c r="C147" s="19">
        <v>4</v>
      </c>
      <c r="D147" s="19">
        <v>3</v>
      </c>
      <c r="E147" s="19">
        <v>1</v>
      </c>
      <c r="F147" s="19">
        <v>13</v>
      </c>
      <c r="G147" s="19">
        <v>14</v>
      </c>
      <c r="H147" s="19">
        <v>18</v>
      </c>
      <c r="I147" s="19">
        <v>-1</v>
      </c>
      <c r="J147" s="8">
        <v>0</v>
      </c>
      <c r="K147" s="10"/>
      <c r="L147" s="10"/>
      <c r="M147" s="28" t="str">
        <f t="shared" si="16"/>
        <v>WHT (Newcomb)</v>
      </c>
      <c r="N147" s="17" t="s">
        <v>208</v>
      </c>
      <c r="O147" s="11">
        <v>3</v>
      </c>
      <c r="P147" s="11">
        <v>3</v>
      </c>
      <c r="Q147" s="11">
        <v>2</v>
      </c>
      <c r="R147" s="11">
        <v>11</v>
      </c>
      <c r="S147" s="11">
        <v>21</v>
      </c>
      <c r="T147" s="11">
        <v>14</v>
      </c>
      <c r="U147" s="11">
        <v>1</v>
      </c>
      <c r="V147" s="11">
        <v>0</v>
      </c>
    </row>
    <row r="148" spans="1:22" x14ac:dyDescent="0.35">
      <c r="A148" s="28" t="str">
        <f t="shared" si="15"/>
        <v>QNY (Hassan)</v>
      </c>
      <c r="B148" s="17" t="s">
        <v>209</v>
      </c>
      <c r="C148" s="10">
        <v>4</v>
      </c>
      <c r="D148" s="10">
        <v>4</v>
      </c>
      <c r="E148" s="10">
        <v>0</v>
      </c>
      <c r="F148" s="10">
        <v>12</v>
      </c>
      <c r="G148" s="10">
        <v>27</v>
      </c>
      <c r="H148" s="10">
        <v>27</v>
      </c>
      <c r="I148" s="10">
        <v>-3</v>
      </c>
      <c r="J148" s="10">
        <v>0</v>
      </c>
      <c r="M148" s="28" t="str">
        <f t="shared" si="16"/>
        <v>BRK (Shaw)</v>
      </c>
      <c r="N148" s="17" t="s">
        <v>210</v>
      </c>
      <c r="O148" s="11">
        <v>3</v>
      </c>
      <c r="P148" s="11">
        <v>3</v>
      </c>
      <c r="Q148" s="11">
        <v>2</v>
      </c>
      <c r="R148" s="11">
        <v>11</v>
      </c>
      <c r="S148" s="11">
        <v>24</v>
      </c>
      <c r="T148" s="11">
        <v>29</v>
      </c>
      <c r="U148" s="11">
        <v>-4</v>
      </c>
      <c r="V148" s="11">
        <v>0</v>
      </c>
    </row>
    <row r="149" spans="1:22" x14ac:dyDescent="0.35">
      <c r="A149" s="28" t="str">
        <f t="shared" si="15"/>
        <v>HOL/A (Carter)</v>
      </c>
      <c r="B149" s="17" t="s">
        <v>211</v>
      </c>
      <c r="C149" s="10">
        <v>2</v>
      </c>
      <c r="D149" s="10">
        <v>5</v>
      </c>
      <c r="E149" s="10">
        <v>1</v>
      </c>
      <c r="F149" s="10">
        <v>7</v>
      </c>
      <c r="G149" s="10">
        <v>15</v>
      </c>
      <c r="H149" s="10">
        <v>34</v>
      </c>
      <c r="I149" s="10">
        <v>-10</v>
      </c>
      <c r="J149" s="10">
        <v>0</v>
      </c>
      <c r="M149" s="28" t="str">
        <f t="shared" si="16"/>
        <v>ABG (Marella)</v>
      </c>
      <c r="N149" s="17" t="s">
        <v>212</v>
      </c>
      <c r="O149" s="11">
        <v>1</v>
      </c>
      <c r="P149" s="11">
        <v>7</v>
      </c>
      <c r="Q149" s="11">
        <v>0</v>
      </c>
      <c r="R149" s="11">
        <v>3</v>
      </c>
      <c r="S149" s="11">
        <v>21</v>
      </c>
      <c r="T149" s="11">
        <v>41</v>
      </c>
      <c r="U149" s="11">
        <v>-13</v>
      </c>
      <c r="V149" s="11">
        <v>0</v>
      </c>
    </row>
    <row r="150" spans="1:22" x14ac:dyDescent="0.35">
      <c r="A150" s="28" t="str">
        <f t="shared" si="15"/>
        <v>SHA (ODriscoll)</v>
      </c>
      <c r="B150" s="17" t="s">
        <v>213</v>
      </c>
      <c r="C150" s="10">
        <v>0</v>
      </c>
      <c r="D150" s="10">
        <v>8</v>
      </c>
      <c r="E150" s="10">
        <v>0</v>
      </c>
      <c r="F150" s="10">
        <v>0</v>
      </c>
      <c r="G150" s="10">
        <v>8</v>
      </c>
      <c r="H150" s="10">
        <v>30</v>
      </c>
      <c r="I150" s="10">
        <v>-15</v>
      </c>
      <c r="J150" s="10">
        <v>0</v>
      </c>
      <c r="M150" s="28" t="str">
        <f t="shared" si="16"/>
        <v>RAN (Taveira)</v>
      </c>
      <c r="N150" s="17" t="s">
        <v>157</v>
      </c>
      <c r="O150" s="11">
        <v>1</v>
      </c>
      <c r="P150" s="11">
        <v>7</v>
      </c>
      <c r="Q150" s="11">
        <v>0</v>
      </c>
      <c r="R150" s="11">
        <v>3</v>
      </c>
      <c r="S150" s="11">
        <v>18</v>
      </c>
      <c r="T150" s="11">
        <v>55</v>
      </c>
      <c r="U150" s="11">
        <v>-26</v>
      </c>
      <c r="V150" s="11">
        <v>0</v>
      </c>
    </row>
    <row r="151" spans="1:22" x14ac:dyDescent="0.35">
      <c r="A151" s="28" t="str">
        <f t="shared" si="15"/>
        <v>EAS (Goldman)</v>
      </c>
      <c r="B151" s="17" t="s">
        <v>214</v>
      </c>
      <c r="C151" s="10">
        <v>0</v>
      </c>
      <c r="D151" s="10">
        <v>8</v>
      </c>
      <c r="E151" s="10">
        <v>0</v>
      </c>
      <c r="F151" s="10">
        <v>0</v>
      </c>
      <c r="G151" s="10">
        <v>0</v>
      </c>
      <c r="H151" s="10">
        <v>36</v>
      </c>
      <c r="I151" s="10">
        <v>-21</v>
      </c>
      <c r="J151" s="10">
        <v>0</v>
      </c>
    </row>
    <row r="152" spans="1:22" s="35" customFormat="1" ht="16" thickBot="1" x14ac:dyDescent="0.4">
      <c r="A152" s="28"/>
      <c r="B152" s="17"/>
      <c r="C152" s="10"/>
      <c r="D152" s="10"/>
      <c r="E152" s="10"/>
      <c r="F152" s="10"/>
      <c r="G152" s="10"/>
      <c r="H152" s="10"/>
      <c r="I152" s="10"/>
      <c r="J152" s="10"/>
      <c r="K152" s="10"/>
      <c r="L152" s="1"/>
      <c r="M152" s="16"/>
      <c r="N152" s="33"/>
      <c r="O152" s="12"/>
      <c r="P152" s="12"/>
      <c r="Q152" s="12"/>
      <c r="R152" s="12"/>
      <c r="S152" s="12"/>
      <c r="T152" s="12"/>
      <c r="U152" s="12"/>
      <c r="V152" s="12"/>
    </row>
    <row r="153" spans="1:22" s="35" customFormat="1" ht="16" thickBot="1" x14ac:dyDescent="0.4">
      <c r="B153" s="39"/>
      <c r="C153" s="20"/>
      <c r="D153" s="20"/>
      <c r="E153" s="20"/>
      <c r="F153" s="20"/>
      <c r="G153" s="20"/>
      <c r="H153" s="20"/>
      <c r="I153" s="20"/>
      <c r="J153" s="20"/>
      <c r="K153" s="1"/>
      <c r="L153" s="1"/>
      <c r="M153" s="16"/>
      <c r="N153" s="24"/>
      <c r="O153" s="1"/>
      <c r="P153" s="1"/>
      <c r="Q153" s="1"/>
      <c r="R153" s="1"/>
      <c r="S153" s="1"/>
      <c r="T153" s="1"/>
      <c r="U153" s="1"/>
      <c r="V153" s="1"/>
    </row>
    <row r="154" spans="1:22" x14ac:dyDescent="0.35">
      <c r="B154" s="22"/>
      <c r="C154" s="21"/>
      <c r="D154" s="21"/>
      <c r="E154" s="21"/>
      <c r="F154" s="21"/>
      <c r="G154" s="21"/>
      <c r="H154" s="21"/>
      <c r="I154" s="21"/>
      <c r="J154" s="21"/>
      <c r="K154" s="1"/>
      <c r="N154" s="24"/>
      <c r="O154" s="1"/>
      <c r="P154" s="1"/>
      <c r="Q154" s="1"/>
      <c r="R154" s="1"/>
      <c r="S154" s="1"/>
      <c r="T154" s="1"/>
      <c r="U154" s="1"/>
      <c r="V154" s="1"/>
    </row>
    <row r="155" spans="1:22" x14ac:dyDescent="0.35">
      <c r="A155" s="16" t="s">
        <v>215</v>
      </c>
      <c r="B155" s="16" t="s">
        <v>215</v>
      </c>
      <c r="C155" s="21"/>
      <c r="D155" s="21"/>
      <c r="E155" s="21"/>
      <c r="F155" s="21"/>
      <c r="G155" s="21"/>
      <c r="H155" s="21"/>
      <c r="I155" s="21"/>
      <c r="J155" s="21"/>
      <c r="K155" s="4"/>
    </row>
    <row r="156" spans="1:22" ht="16" thickBot="1" x14ac:dyDescent="0.4">
      <c r="B156" s="24" t="s">
        <v>2</v>
      </c>
      <c r="C156" s="1" t="s">
        <v>3</v>
      </c>
      <c r="D156" s="1" t="s">
        <v>4</v>
      </c>
      <c r="E156" s="1" t="s">
        <v>5</v>
      </c>
      <c r="F156" s="1" t="s">
        <v>6</v>
      </c>
      <c r="G156" s="1" t="s">
        <v>7</v>
      </c>
      <c r="H156" s="1" t="s">
        <v>8</v>
      </c>
      <c r="I156" s="1" t="s">
        <v>9</v>
      </c>
      <c r="J156" s="1" t="s">
        <v>10</v>
      </c>
      <c r="K156" s="4"/>
    </row>
    <row r="157" spans="1:22" x14ac:dyDescent="0.35">
      <c r="A157" s="25" t="str">
        <f>B157</f>
        <v>RAY (Demeral)</v>
      </c>
      <c r="B157" s="26" t="s">
        <v>216</v>
      </c>
      <c r="C157" s="27">
        <v>6</v>
      </c>
      <c r="D157" s="27">
        <v>0</v>
      </c>
      <c r="E157" s="27">
        <v>2</v>
      </c>
      <c r="F157" s="27">
        <v>20</v>
      </c>
      <c r="G157" s="27">
        <v>37</v>
      </c>
      <c r="H157" s="27">
        <v>17</v>
      </c>
      <c r="I157" s="27">
        <v>14</v>
      </c>
      <c r="J157" s="3">
        <v>0</v>
      </c>
    </row>
    <row r="158" spans="1:22" x14ac:dyDescent="0.35">
      <c r="A158" s="30" t="str">
        <f>B158</f>
        <v>ABG (Molloy)</v>
      </c>
      <c r="B158" s="31" t="s">
        <v>217</v>
      </c>
      <c r="C158" s="4">
        <v>6</v>
      </c>
      <c r="D158" s="4">
        <v>1</v>
      </c>
      <c r="E158" s="4">
        <v>1</v>
      </c>
      <c r="F158" s="4">
        <v>19</v>
      </c>
      <c r="G158" s="4">
        <v>34</v>
      </c>
      <c r="H158" s="4">
        <v>17</v>
      </c>
      <c r="I158" s="4">
        <v>14</v>
      </c>
      <c r="J158" s="6">
        <v>0</v>
      </c>
    </row>
    <row r="159" spans="1:22" x14ac:dyDescent="0.35">
      <c r="A159" s="30" t="str">
        <f>B159</f>
        <v>WHT (Ferro)</v>
      </c>
      <c r="B159" s="31" t="s">
        <v>218</v>
      </c>
      <c r="C159" s="4">
        <v>5</v>
      </c>
      <c r="D159" s="4">
        <v>2</v>
      </c>
      <c r="E159" s="4">
        <v>1</v>
      </c>
      <c r="F159" s="4">
        <v>16</v>
      </c>
      <c r="G159" s="4">
        <v>34</v>
      </c>
      <c r="H159" s="4">
        <v>9</v>
      </c>
      <c r="I159" s="4">
        <v>15</v>
      </c>
      <c r="J159" s="6">
        <v>0</v>
      </c>
    </row>
    <row r="160" spans="1:22" ht="16" thickBot="1" x14ac:dyDescent="0.4">
      <c r="A160" s="32" t="str">
        <f>B160</f>
        <v>WEY (Kelly)</v>
      </c>
      <c r="B160" s="33" t="s">
        <v>219</v>
      </c>
      <c r="C160" s="19">
        <v>4</v>
      </c>
      <c r="D160" s="19">
        <v>2</v>
      </c>
      <c r="E160" s="19">
        <v>2</v>
      </c>
      <c r="F160" s="19">
        <v>14</v>
      </c>
      <c r="G160" s="19">
        <v>38</v>
      </c>
      <c r="H160" s="19">
        <v>17</v>
      </c>
      <c r="I160" s="19">
        <v>10</v>
      </c>
      <c r="J160" s="8">
        <v>0</v>
      </c>
    </row>
    <row r="161" spans="1:10" x14ac:dyDescent="0.35">
      <c r="A161" s="28" t="str">
        <f t="shared" ref="A161:A163" si="17">B161</f>
        <v>RCK (Cleaves)</v>
      </c>
      <c r="B161" s="17" t="s">
        <v>220</v>
      </c>
      <c r="C161" s="10">
        <v>3</v>
      </c>
      <c r="D161" s="10">
        <v>5</v>
      </c>
      <c r="E161" s="10">
        <v>0</v>
      </c>
      <c r="F161" s="10">
        <v>9</v>
      </c>
      <c r="G161" s="10">
        <v>18</v>
      </c>
      <c r="H161" s="10">
        <v>24</v>
      </c>
      <c r="I161" s="10">
        <v>-6</v>
      </c>
      <c r="J161" s="10">
        <v>0</v>
      </c>
    </row>
    <row r="162" spans="1:10" x14ac:dyDescent="0.35">
      <c r="A162" s="28" t="str">
        <f t="shared" si="17"/>
        <v>BRA (LEAVITT)</v>
      </c>
      <c r="B162" s="17" t="s">
        <v>221</v>
      </c>
      <c r="C162" s="10">
        <v>1</v>
      </c>
      <c r="D162" s="10">
        <v>7</v>
      </c>
      <c r="E162" s="10">
        <v>0</v>
      </c>
      <c r="F162" s="10">
        <v>3</v>
      </c>
      <c r="G162" s="10">
        <v>12</v>
      </c>
      <c r="H162" s="10">
        <v>44</v>
      </c>
      <c r="I162" s="10">
        <v>-22</v>
      </c>
      <c r="J162" s="10">
        <v>0</v>
      </c>
    </row>
    <row r="163" spans="1:10" x14ac:dyDescent="0.35">
      <c r="A163" s="28" t="str">
        <f t="shared" si="17"/>
        <v>RAN (O'Neil)</v>
      </c>
      <c r="B163" s="17" t="s">
        <v>222</v>
      </c>
      <c r="C163" s="10">
        <v>0</v>
      </c>
      <c r="D163" s="10">
        <v>8</v>
      </c>
      <c r="E163" s="10">
        <v>0</v>
      </c>
      <c r="F163" s="10">
        <v>0</v>
      </c>
      <c r="G163" s="10">
        <v>10</v>
      </c>
      <c r="H163" s="10">
        <v>55</v>
      </c>
      <c r="I163" s="10">
        <v>-25</v>
      </c>
      <c r="J163" s="10">
        <v>0</v>
      </c>
    </row>
    <row r="165" spans="1:10" ht="16" thickBot="1" x14ac:dyDescent="0.4">
      <c r="B165" s="33"/>
      <c r="C165" s="19"/>
      <c r="D165" s="19"/>
      <c r="E165" s="19"/>
      <c r="F165" s="19"/>
      <c r="G165" s="19"/>
      <c r="H165" s="19"/>
      <c r="I165" s="19"/>
      <c r="J165" s="19"/>
    </row>
  </sheetData>
  <conditionalFormatting sqref="A3:J9 A38:J51 A58:J64 A71:J76 A82:J96 A103:J114 A157:J160 B143:J150 A120:J125 A131:J138 B161:J161 A161:A163 A15:J31">
    <cfRule type="expression" dxfId="6" priority="7">
      <formula>SUM($C3:$E3)&lt;8</formula>
    </cfRule>
  </conditionalFormatting>
  <conditionalFormatting sqref="M3:V10 M143:V147 M125:V126 M103:V110 M82:V97 M71:V76 M58:V64 M15:V28 N120:V124 M38:V53">
    <cfRule type="expression" dxfId="5" priority="5">
      <formula>SUM($O3:$Q3)&gt;8</formula>
    </cfRule>
    <cfRule type="expression" dxfId="4" priority="6">
      <formula>SUM($O3:$Q3)&lt;8</formula>
    </cfRule>
  </conditionalFormatting>
  <conditionalFormatting sqref="A143:A152">
    <cfRule type="expression" dxfId="3" priority="4">
      <formula>SUM($C143:$E143)&lt;8</formula>
    </cfRule>
  </conditionalFormatting>
  <conditionalFormatting sqref="A3:J165">
    <cfRule type="expression" dxfId="2" priority="3">
      <formula>SUM($C3:$E3)&gt;8</formula>
    </cfRule>
  </conditionalFormatting>
  <conditionalFormatting sqref="M120:M124">
    <cfRule type="expression" dxfId="1" priority="2">
      <formula>SUM($C120:$E120)&lt;8</formula>
    </cfRule>
  </conditionalFormatting>
  <conditionalFormatting sqref="M120:M124">
    <cfRule type="expression" dxfId="0" priority="1">
      <formula>SUM($C120:$E120)&gt;8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39</vt:i4>
      </vt:variant>
    </vt:vector>
  </HeadingPairs>
  <TitlesOfParts>
    <vt:vector size="40" baseType="lpstr">
      <vt:lpstr>Standings</vt:lpstr>
      <vt:lpstr>Standings!PrintPage.aspx?Contestid_1642_p_0</vt:lpstr>
      <vt:lpstr>Standings!PrintPage.aspx?Contestid_1643_p_0</vt:lpstr>
      <vt:lpstr>Standings!PrintPage.aspx?Contestid_1644_p_0</vt:lpstr>
      <vt:lpstr>Standings!PrintPage.aspx?Contestid_1645_p_0</vt:lpstr>
      <vt:lpstr>Standings!PrintPage.aspx?Contestid_1646_p_0</vt:lpstr>
      <vt:lpstr>Standings!PrintPage.aspx?Contestid_1647_p_0</vt:lpstr>
      <vt:lpstr>Standings!PrintPage.aspx?Contestid_1648_p_0</vt:lpstr>
      <vt:lpstr>Standings!PrintPage.aspx?Contestid_1650_p_0</vt:lpstr>
      <vt:lpstr>Standings!PrintPage.aspx?Contestid_1652_p_0</vt:lpstr>
      <vt:lpstr>Standings!PrintPage.aspx?Contestid_1653_p_0</vt:lpstr>
      <vt:lpstr>Standings!PrintPage.aspx?Contestid_1654_p_0</vt:lpstr>
      <vt:lpstr>Standings!PrintPage.aspx?Contestid_1655_p_0</vt:lpstr>
      <vt:lpstr>Standings!PrintPage.aspx?Contestid_1657_p_0</vt:lpstr>
      <vt:lpstr>Standings!PrintPage.aspx?Contestid_1659_p_0</vt:lpstr>
      <vt:lpstr>Standings!PrintPage.aspx?Contestid_1662_p_0</vt:lpstr>
      <vt:lpstr>Standings!PrintPage.aspx?Contestid_1663_p_0</vt:lpstr>
      <vt:lpstr>Standings!PrintPage.aspx?Contestid_1682_p_0</vt:lpstr>
      <vt:lpstr>Standings!PrintPage.aspx?Contestid_1683_p_0</vt:lpstr>
      <vt:lpstr>Standings!PrintPage.aspx?Contestid_1684_p_0</vt:lpstr>
      <vt:lpstr>Standings!PrintPage.aspx?Contestid_1685_p_0</vt:lpstr>
      <vt:lpstr>Standings!PrintPage.aspx?Contestid_1686_p_0</vt:lpstr>
      <vt:lpstr>Standings!schedule_standings.asp?sessionguid__flightguid_56C2DC2A_2FB3_44F9_81FD_5AA3D402F71C_groupcode__print_yes_roundtype_1_tournamentguid_3EA464D7_428E_4FAD_9E72_E72EF25080FA</vt:lpstr>
      <vt:lpstr>Standings!schedule_standings.asp?sessionguid__flightguid_5D304C6E_E4FE_4DEB_925D_5EBF81A1E06A_groupcode__print_yes_roundtype_1_tournamentguid_3EA464D7_428E_4FAD_9E72_E72EF25080FA</vt:lpstr>
      <vt:lpstr>Standings!schedule_standings.asp?sessionguid__print_yes_flightguid_0E522112_3268_412A_9E0F_FB737B78CCF9</vt:lpstr>
      <vt:lpstr>Standings!schedule_standings.asp?sessionguid__print_yes_flightguid_1AD0A805_8006_4A1D_8A7E_D15493A5DE11</vt:lpstr>
      <vt:lpstr>Standings!schedule_standings.asp?sessionguid__print_yes_flightguid_1ADA22D1_90A7_4926_8705_0E949EED2B9A</vt:lpstr>
      <vt:lpstr>Standings!schedule_standings.asp?sessionguid__print_yes_flightguid_453C976C_71B4_4796_93A6_4F58FEFA404B</vt:lpstr>
      <vt:lpstr>Standings!schedule_standings.asp?sessionguid__print_yes_flightguid_4C12E83B_1D5D_4812_9596_4A041BE71D6E</vt:lpstr>
      <vt:lpstr>Standings!schedule_standings.asp?sessionguid__print_yes_flightguid_7D97C3A7_357E_4AA1_87F4_6D60AFA7006F</vt:lpstr>
      <vt:lpstr>Standings!schedule_standings.asp?sessionguid__print_yes_flightguid_858CF967_9A7E_4B26_A538_351EFB381B0B</vt:lpstr>
      <vt:lpstr>Standings!schedule_standings.asp?sessionguid__print_yes_flightguid_9873DB55_7D40_4C28_B859_2BD741553EC9</vt:lpstr>
      <vt:lpstr>Standings!schedule_standings.asp?sessionguid__print_yes_flightguid_A3FD791B_F66F_4B22_8953_3659D8B99B2C</vt:lpstr>
      <vt:lpstr>Standings!schedule_standings.asp?sessionguid__print_yes_flightguid_A9F59F63_7486_4236_AE8D_1F0C80F7F6F4</vt:lpstr>
      <vt:lpstr>Standings!schedule_standings.asp?sessionguid__print_yes_flightguid_BE7A4DF1_D731_4C36_B8C2_743B10C5DA06</vt:lpstr>
      <vt:lpstr>Standings!schedule_standings.asp?sessionguid__print_yes_flightguid_D40FB8B6_0DD0_4B0C_911A_133265CDFB6E</vt:lpstr>
      <vt:lpstr>Standings!schedule_standings.asp?sessionguid__print_yes_flightguid_DA4226CC_28FC_44BF_A585_086DB2A41385</vt:lpstr>
      <vt:lpstr>Standings!schedule_standings.asp?sessionguid__print_yes_flightguid_E443D4C0_1322_4B6F_BA57_9458EF80D146</vt:lpstr>
      <vt:lpstr>Standings!schedule_standings.asp?sessionguid__print_yes_flightguid_E6786CD5_9A21_47F0_8C15_5E6F0CBEF172</vt:lpstr>
      <vt:lpstr>Standings!schedule_standings.asp?sessionguid__print_yes_flightguid_F56F935B_BFCE_40DF_9713_0A3845DD43E5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Randy</dc:creator>
  <cp:lastModifiedBy>Ellis, Randy</cp:lastModifiedBy>
  <dcterms:created xsi:type="dcterms:W3CDTF">2018-11-02T15:11:16Z</dcterms:created>
  <dcterms:modified xsi:type="dcterms:W3CDTF">2018-11-02T15:14:16Z</dcterms:modified>
</cp:coreProperties>
</file>